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00fil01\users$\volk0512\МТО\Заявки\0107-Proc-2019\"/>
    </mc:Choice>
  </mc:AlternateContent>
  <bookViews>
    <workbookView xWindow="120" yWindow="45" windowWidth="19155" windowHeight="4935"/>
  </bookViews>
  <sheets>
    <sheet name="Запрос котировок" sheetId="1" r:id="rId1"/>
    <sheet name="Sheet2" sheetId="2" state="hidden" r:id="rId2"/>
  </sheets>
  <definedNames>
    <definedName name="Country">Sheet2!$F$2:$F$240</definedName>
    <definedName name="Currency">Sheet2!$B$2:$B$6</definedName>
  </definedNames>
  <calcPr calcId="162913"/>
</workbook>
</file>

<file path=xl/calcChain.xml><?xml version="1.0" encoding="utf-8"?>
<calcChain xmlns="http://schemas.openxmlformats.org/spreadsheetml/2006/main">
  <c r="J108" i="1" l="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109" i="1" s="1"/>
</calcChain>
</file>

<file path=xl/sharedStrings.xml><?xml version="1.0" encoding="utf-8"?>
<sst xmlns="http://schemas.openxmlformats.org/spreadsheetml/2006/main" count="2337" uniqueCount="722">
  <si>
    <t>ПРИЛОЖЕНИЕ/EXHIBIT №2</t>
  </si>
  <si>
    <t>БЛАНК КОМПАНИИ-УЧАСТНИЦЫ ТЕНДЕРА/ Bidder’s letterhead</t>
  </si>
  <si>
    <t>Дата котировки/ Quote date: дд.мм.гггг/dd.mm.yyyy</t>
  </si>
  <si>
    <t>Закупка № 0107-PROC-2019 Поставка столовых принадлежностей для КТК-К / Purchase № 0107-PROC-2019 Supply of canteen utensils for CPC-K</t>
  </si>
  <si>
    <t>Компания-участница/Bidder:</t>
  </si>
  <si>
    <t>13.06.19 14:29</t>
  </si>
  <si>
    <t>Item/ Поз.</t>
  </si>
  <si>
    <t>PID</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</si>
  <si>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</si>
  <si>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</si>
  <si>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</si>
  <si>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</si>
  <si>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</si>
  <si>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</si>
  <si>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</si>
  <si>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</si>
  <si>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</si>
  <si>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</si>
  <si>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</si>
  <si>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</si>
  <si>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</si>
  <si>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</si>
  <si>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25553</t>
  </si>
  <si>
    <t>EAST</t>
  </si>
  <si>
    <t>Контейнер для пищевых отходов с крышкой управляющей педалью / A container for food waste with lid administering pedal.</t>
  </si>
  <si>
    <t>Опросный лист к строке 20 заявки 25553</t>
  </si>
  <si>
    <t>шт.</t>
  </si>
  <si>
    <t/>
  </si>
  <si>
    <t>ATYRAU</t>
  </si>
  <si>
    <t>1078661</t>
  </si>
  <si>
    <t>СТОЛРК</t>
  </si>
  <si>
    <t>EA</t>
  </si>
  <si>
    <t>35</t>
  </si>
  <si>
    <t>35A</t>
  </si>
  <si>
    <t>NA</t>
  </si>
  <si>
    <t>26005</t>
  </si>
  <si>
    <t>Контейнер пластиковый V-850 л. / Plastic container V-850 l.</t>
  </si>
  <si>
    <t>Опросный лист к строке 1 заявки 26005</t>
  </si>
  <si>
    <t>1079349</t>
  </si>
  <si>
    <t>32</t>
  </si>
  <si>
    <t>32A</t>
  </si>
  <si>
    <t>26438</t>
  </si>
  <si>
    <t>Набор из нерж. стали (солонка+перечница+подставка для зубочисток) Небольшие ёмкости для соли,перца,горчицы.на стол
Small containers for salt, pepper, mustard / Set of st.steel (salt - pepper - toothpicks)</t>
  </si>
  <si>
    <t>Согласно приложенному техническому описанию</t>
  </si>
  <si>
    <t>компл.</t>
  </si>
  <si>
    <t>1051531</t>
  </si>
  <si>
    <t>SET</t>
  </si>
  <si>
    <t>Сковорода 40*6 Алюминий / Frying pan 40*6 Alluminium</t>
  </si>
  <si>
    <t>1051629</t>
  </si>
  <si>
    <t>Сковорода 32*6 Алюминий / Alluminium / Frying pan 32*6</t>
  </si>
  <si>
    <t>1051628</t>
  </si>
  <si>
    <t>Сковорода 24*4,5 Алюминий / Frying pan 24*4,5 Alluminium</t>
  </si>
  <si>
    <t>1051627</t>
  </si>
  <si>
    <t>Сковорода для блинов с антипригарным покрытием 24 см Специально для блинов с низким бортом
Especially for pancakes with a low side / Frying pan w/ non-stick coating, 24 cm</t>
  </si>
  <si>
    <t>1051614</t>
  </si>
  <si>
    <t>Дуршлаг,  25 см Из нержавеющего металла, цельно-литой , профессиональный
Stainless steel, solid cast, professional / Collander, 25cm</t>
  </si>
  <si>
    <t>1051603</t>
  </si>
  <si>
    <t>Дуршлаг,  17 см Из нержавеющего металла, цельно-литой , профессиональный
Stainless steel, solid cast, professional / Collander, 17cm</t>
  </si>
  <si>
    <t>1051604</t>
  </si>
  <si>
    <t>Половник 16 см Из нержавеющего металла / Stainless steel / Ladle, 16cm</t>
  </si>
  <si>
    <t>1051615</t>
  </si>
  <si>
    <t>Ложка для соусов №1 Из нержавеющего металла Размер: L-36см / Sauce spoon №1 Stainless steel</t>
  </si>
  <si>
    <t>1051618</t>
  </si>
  <si>
    <t>35B</t>
  </si>
  <si>
    <t>OZTI</t>
  </si>
  <si>
    <t>Ложка гарнирная из нерж. стали Размер: L-20см / Spoon garnished in stainless steel</t>
  </si>
  <si>
    <t>1067122</t>
  </si>
  <si>
    <t>Щипцы для сервиса 25 см Щипцы кухонные из нержавеющего металла для сервиса длинной 25 см / Stainless steel trowel for service 25 cm long / Tongs</t>
  </si>
  <si>
    <t>1051623</t>
  </si>
  <si>
    <t>Щипцы для кондитерских изделий Щипцы для кондитерских изделий. Полностью выполнены из нержавеющей стали. Используются для раздачи пирожных, тортов и других кондитерских изделий. Размер длины 18-22 см
Tongs for confectionery products. Completely made of stainless steel. Used to distribute cakes, cakes and other confectionery. The length of the length is 18-22 cm / Culinary tongs</t>
  </si>
  <si>
    <t>1051621</t>
  </si>
  <si>
    <t>Щипцы для сервиса перфорированные маленькие Функциональные перфорированные щипцы из цельного куска нержавеющей стали с полированным покрытием. Размер: 25,2 х 4,2 см.
Functional perforated forceps from a single piece of stainless steel with polished coating. Size: 25.2 x 4.2 cm. / Tongs</t>
  </si>
  <si>
    <t>1051622</t>
  </si>
  <si>
    <t>Шумовка из нерж. Стали 72 см / Stainless Steel Nozzle Steel 72 cm</t>
  </si>
  <si>
    <t>1067116</t>
  </si>
  <si>
    <t>Шумовка из нерж. Стали 50 см / Stainless Steel Nozzle Steel 50 cm</t>
  </si>
  <si>
    <t>1067115</t>
  </si>
  <si>
    <t>Шумовка диаметр 14 см Из нержавеющего металла / Slotted spoon, 14cm Stainless steel</t>
  </si>
  <si>
    <t>1051624</t>
  </si>
  <si>
    <t>Шумовка диаметр 17 см Из нержавеющего металла / Stainless steel / Slotted spoon, 17cm</t>
  </si>
  <si>
    <t>1051630</t>
  </si>
  <si>
    <t>Лопатка для сервиса Лопатка кухонная из полированной нержавеющей стали с пластиковой ручкой. Рабочая поверхность лопатки имеет размер 12 х 8,5 см.. Длина металлической части 16 см., длина ручки 12,5 см. / The shovel is made of polished stainless steel with a plastic handle. The working surface of the blade has a size of 12 x 8,5 cm. The length of the metal part is 16 cm, the length of the handle is 12.5 cm. / Shovel for service</t>
  </si>
  <si>
    <t>1051619</t>
  </si>
  <si>
    <t>Лопатка №3 125 мм Из нержавеющего металла
Stainless steel / Shovel №3, 125mm</t>
  </si>
  <si>
    <t>1051626</t>
  </si>
  <si>
    <t>Лопатка для торта из нержавеющего металла. Размеры: длина – 240 мм., длина рабочий части – 115 мм., ширина рабочий части – 60 мм., толщина металла 2,0 мм.
Dimensions: length - 240 mm., Working part length - 115 mm., Working width - 60 mm., Metal thickness - 2.0 mm. / Stainless metal.  / Cake shovel</t>
  </si>
  <si>
    <t>1051565</t>
  </si>
  <si>
    <t>Ведро пластиковое 10 литр / Plastic pail 10 litre</t>
  </si>
  <si>
    <t>1035749</t>
  </si>
  <si>
    <t>65</t>
  </si>
  <si>
    <t>65A</t>
  </si>
  <si>
    <t>Ведро эмалированное с крышкой 10 лт / Enamel bucket with lid 10 Lt</t>
  </si>
  <si>
    <t>1067145</t>
  </si>
  <si>
    <t>Толкушка для картофеля Удобная толкушка из нержавеющей стали для картофеля с ручкой эргономичной формы и широкой рабочей поверхностью. Размер: длина толкушки 25-28 см., размер рабочий поверхности 10,5 x 7 см
Comfortable punder from stainless steel for potato with the handle of the ergonomic form and a wide working surface. Size: length of tolka 25-28 cm, working surface size 10.5 x 7 cm / Masher</t>
  </si>
  <si>
    <t>1051602</t>
  </si>
  <si>
    <t>Нож для пиццы Для нарезки теста и пиццы. Материал лезвия и материал рукоятки из высококачественной нержавеющей стали, роликовый. Нож должен имеет защитный кожух, предотвращающий попадание пальцев под вращающееся лезвие ножа Размеры: Высота:21 см, диаметр лезвии 8 см.
For slicing dough and pizza. Blade material and handle material of high quality stainless steel, roller. The knife should have a protective casing, preventing finger penetration under the rotating blade of the knife Dimensions: Height: 21 cm, blade diameter 8 cm. / Pizza cutter</t>
  </si>
  <si>
    <t>1051566</t>
  </si>
  <si>
    <t>Таз 20лт, из нерж.стали / Bowl 20 Lt, stainless steel</t>
  </si>
  <si>
    <t>1067133</t>
  </si>
  <si>
    <t>Молоток для отбивания мяса Молоток изготовлен из нержавеющего металла. 
Имеет две рабочие поверхности – гладкая и ребристая.
Отверстие для подвешивания. 
Размер: длина - 27-30 см.
The hammer is made of stainless metal.
Has two working surfaces - smooth and ribbed.
Hole for hanging.
Size: length - 27-30 cm. / Steak hammer / Hammer for beating meat.</t>
  </si>
  <si>
    <t>1051586</t>
  </si>
  <si>
    <t>Нож для чистки рыбы Рыбочистка изготовлена из нержавеющей стали. Специальная зубчатая конструкция (4 ряда зубьев) рабочей плоскости. Ручка бакелитовая с антискользящим покрытием и отверстием для подвешивания. Размер 18 см; рабочая плоскость 7 х 3,5 см
The fish-cleaner is made of stainless steel. Special toothed construction (4 rows of teeth) working plane. Handle bakelite with anti-slip coating and a hole for hanging. The size of 18 cm; Working plane 7 x 3.5 cm / Fish knife</t>
  </si>
  <si>
    <t>1051587</t>
  </si>
  <si>
    <t>Нож обвалочный Из нержавеющего металла, литой
Stainless steel, cast / Knife</t>
  </si>
  <si>
    <t>1051588</t>
  </si>
  <si>
    <t>Нож для овощей  Из нержавеющего металла ,прочный Размер: 
•Длина ножа (мм): 190-200
•Длина лезвия (мм): 90-95 / Pairing knife Stainless steel, durable</t>
  </si>
  <si>
    <t>1051575</t>
  </si>
  <si>
    <t>Доска разделочная (50*30*2) Пластик
Plastic / Chopping board (50*30*2)</t>
  </si>
  <si>
    <t>1051567</t>
  </si>
  <si>
    <t>Доска разделочная полиэтиленовая 60x45 / Cutting board plastic 60x45</t>
  </si>
  <si>
    <t>1056585</t>
  </si>
  <si>
    <t>Доска разделочная полиэтиленовая  50*30*2 / Cutting board plastic 50*30*2</t>
  </si>
  <si>
    <t>1054179</t>
  </si>
  <si>
    <t>Контейнер с крышкой №20, 30,0 л Пластик ,прозрачный с крышкой 30л .для сыпучих продуктов
Plastic, transparent with a lid of 30 l. For bulk products / Container with lid  №20, 30l.</t>
  </si>
  <si>
    <t>1051579</t>
  </si>
  <si>
    <t>Контейнер с крышкой №15, 18,0 л Пластик ,прозрачный с крышкой 18л .для сыпучих продуктов
Plastic, transparent with lid 18L. For loose products / Container with lid  №15, 18l.</t>
  </si>
  <si>
    <t>1051578</t>
  </si>
  <si>
    <t>Контейнер с крышкой №10, 10 л Пластик,прямоугольный.10 л.   Для сыпучих продуктов.
Plastic, rectangular.10 liter. For bulk products. / Container with lid  №10, 10l.</t>
  </si>
  <si>
    <t>1051569</t>
  </si>
  <si>
    <t>Контейнер с крышкой для мяса  60лт Материал: пластик. / Container with a lid for meat 60 Lt</t>
  </si>
  <si>
    <t>1067138</t>
  </si>
  <si>
    <t>Контейнер с крышкой для мяса 50лт Материал: пластик. / Container with a lid for meat 50 Lt</t>
  </si>
  <si>
    <t>1067137</t>
  </si>
  <si>
    <t>Контейнер с крышкой для мяса  20лт Материал: пластик. / Container with a lid for meat 20 Lt</t>
  </si>
  <si>
    <t>1067139</t>
  </si>
  <si>
    <t>Контейнер с крышкой для мяса  10лт Материал: пластик. / Container with a lid for meat 10 Lt</t>
  </si>
  <si>
    <t>1067140</t>
  </si>
  <si>
    <t>Фартук прорезиненный с нагрудником для кухни Размер: средний (L) / Apron rubberized with a bib for a kitchen</t>
  </si>
  <si>
    <t>1067135</t>
  </si>
  <si>
    <t>Топор с нескользящей ручкой №3 Топор предназначен для рубки мяса. Топор изготовлен методом ковки из цельнометаллической заготовки. С загнутой ручкой. Размеры: лезвия 19-23 см, вес: 2,5-3 кг.
The ax is designed for cutting meat. The ax is made by forging from an all-metal billet. With a bent handle. Dimensions: blades 19-23 cm, weight: 2.5-3 kg. / Cleaver №3</t>
  </si>
  <si>
    <t>1051591</t>
  </si>
  <si>
    <t>Магнитный держатель для ножей Металлическая настенная пластина с магнитом высокого качество длиной от 33 до 60 см. рассчитан на 8-10 ножей.
A metal wall plate with a high-quality magnet length of 33 to 60 cm is designed for 8-10 knives. / Magnetic holder for knives</t>
  </si>
  <si>
    <t>1051593</t>
  </si>
  <si>
    <t>Нож для курицы №3 Из нержавеющего металла 
Нож специальные обвалочные применяются для разделки тушек птицы Из нержавеющего металла, длина лезвия: 160 мм-180 мм. эргономическая ручка с массивными металлическими заклепками
Stainless steel
A special knife blade is used for cutting bird carcasses of stainless steel, the length of the blade is 160 mm-180 mm. Ergonomic handle with massive metal rivets / Chicken knife #3</t>
  </si>
  <si>
    <t>1057577</t>
  </si>
  <si>
    <t>Нож для рыбы №2 MOBLEN Из нержавеющего металла 
Нож специальные обвалочные применяются для разделки рыбы. Из нержавеющего металла, длина лезвия: 170 мм-200 мм. эргономическая ручка с массивными металлическими заклепками
Stainless steel
A special knife blade is used for cutting fish. Of stainless steel, the length of the blade: 170 mm-200 mm. Ergonomic handle with massive metal rivets / Fish knife #2 Moblen</t>
  </si>
  <si>
    <t>1057578</t>
  </si>
  <si>
    <t>Нож для мяса Нож для мяса из нержавеющей стали
Общая длина (мм) 300 
Наибольшая ширина клинка 91 
Длина клинка (мм) 195 
Толщина обуха (мм) 3.7 
Твердость стали, не менее 57
Knife for meat from stainless steel
Overall length (mm) 300
The greatest width of the blade 91
Blade length (mm) 195
Thickness of the shoe (mm) 3.7
Hardness of steel 57 / Meat knife</t>
  </si>
  <si>
    <t>1057573</t>
  </si>
  <si>
    <t>Кисть кондитерская, натуральная щетина, ширина 60 мм, для смазки кондитерских изделий из теста / For lubricating dough confectionery products / Pastry bristle brush, width 60mm</t>
  </si>
  <si>
    <t>1051562</t>
  </si>
  <si>
    <t>Венчик 30 см Металлический для взбивания  продуктов.
Metal for whipping products. / Corolla 30cm</t>
  </si>
  <si>
    <t>1051570</t>
  </si>
  <si>
    <t>Контейнер для муки 102 лт, из поликарбоната / Container for flour 102 Lt, polycarbonate</t>
  </si>
  <si>
    <t>1067149</t>
  </si>
  <si>
    <t>Сито 20 см, из нерж. Стали / Sieve 20 cm, stainless steel</t>
  </si>
  <si>
    <t>1067153</t>
  </si>
  <si>
    <t>Мешочек для крема, 35 см Из ткани / From a tissue / Pastry bag, 35 cm</t>
  </si>
  <si>
    <t>1051573</t>
  </si>
  <si>
    <t>Мешочек для крема, 55 см Из ткани / From a tissue / Pastry bag, 55 cm</t>
  </si>
  <si>
    <t>1051574</t>
  </si>
  <si>
    <t>Совок для сыпучих  №3 Из нержавеющего металла, прочный Размер: длина-200-250мм, ширина-55-90, высота-55-70мм / Scoop №3 Stainless steel, durable</t>
  </si>
  <si>
    <t>1051576</t>
  </si>
  <si>
    <t>Совок для сыпучих  №6 Из нержавеющего металла, прочный Размер: длина-200-250мм, ширина-60-70, высота-50-60мм / Scoop №6 Stainless steel, durable</t>
  </si>
  <si>
    <t>1051577</t>
  </si>
  <si>
    <t>Пластиковый таз для теста 20 лт / Plastic container for dough 20 lt</t>
  </si>
  <si>
    <t>1067150</t>
  </si>
  <si>
    <t>Нож гастрономический Гастрономический нож служит для нарезки колбасы, ветчины, мяса, сыров и других продуктов.
Гастрономический нож— длинный и узкий, имеет жесткое или слегка гибкое лезвие длиной от 20 до 45 см. Форма лезвия slicer классическая.
Длина клинка, мм: 340
Длина ножа, мм: 470
Материал: нержавеющая сталь
A gastronomic knife serves to cut sausage, ham, meat, cheeses and other products.
Gastronomic knife, long and narrow, has a rigid or slightly flexible blade length from 20 to 45 cm. The shape of the blade is classic.
Blade length, mm: 340
Length of knife, mm: 470
Material: stainless steel / Slicing knife</t>
  </si>
  <si>
    <t>1057574</t>
  </si>
  <si>
    <t>Форма для вырезки теста Материал: пластик. 
Средний размер формочек: 6 см х 1,5 см х 6 см. 
Комплектация: 6 шт.
Material: plastic.
The average size of the molds: 6 cm x 1.5 cm x 6 cm.
Complete set: 6 pcs. / Dough cutting shape</t>
  </si>
  <si>
    <t>1054194</t>
  </si>
  <si>
    <t>Терка  для овощей ручная шестигранная Терка-шинковка многофункциональная 6-и гранная с прорезиненным основанием. Изготовлена из высококачественной пищевой нержавеющей стали с зеркальной полировкой. Ручка из экологически-безопасного пластика, удобна и не скользит в руках. Высота: 23-25 см
Grater-shinka multifunctional 6-grenade with a rubberized base. Made of high-quality food grade stainless steel with mirror polish. Handle of environmentally-safe plastic, comfortable and does not slip in the hands. Height: 23-25 cm / Grater 6-face for vegetable</t>
  </si>
  <si>
    <t>1054195</t>
  </si>
  <si>
    <t>Терка для овощей ручная со сменными насадками, нержавеющая сталь Терка изготовлена из безопасного пищевого пластика, лезвия из высококачественной нержавеющей стали, супер острые. В комплекте специальный держатель-толкатель для овощей, чтобы не пораниться об острые лезвия. Терка снабжена нескользящими резиновыми ножками. Легко и быстро собирается и разбирается и моется. В комплекте 5 насадок с ножами: две насадки для нарезки соломки толщиной 3,5 и 7 мм и три насадки для нарезки слайсов толщиной 1,5, 2,5 и 3,5мм.
The grater is made of safe food plastic, blades made of high-quality stainless steel, super sharp. A special pusher holder for vegetables is included to avoid injury to sharp blades. The grater is provided with non-slip rubber feet. Easily and quickly assembled and disassembled and washed. The set includes 5 nozzles with knives: two nozzles for cutting straws with a thickness of 3.5 and 7 mm and three nozzles for cutting slices with thicknesses of 1.5, 2.5 and 3.5 mm. / Grater for vegetabel with a set of shields, stainless steel</t>
  </si>
  <si>
    <t>1054196</t>
  </si>
  <si>
    <t>Шинковка-терка для корейской моркови Лезвие из нержавеющего металла, основание из дерева, несменные металлические ножи. / Shredder-grater for Korean carrots Top of the carrot for Korean carrots is made of stainless metal, the bottom of the base is made of wood, non-replaceable metal knives / Slaw cutter (Korean salads)</t>
  </si>
  <si>
    <t>1054197</t>
  </si>
  <si>
    <t>Овощерезка Из нерж. стали 5-7 предметов в наборе, ручная, 8-14 видов нарезки. / Vegetable cutter</t>
  </si>
  <si>
    <t>1067142</t>
  </si>
  <si>
    <t>Чесноковыжималка алюминий, ручная механическая. / Press for garlic</t>
  </si>
  <si>
    <t>1067143</t>
  </si>
  <si>
    <t>Терка для сыра из нерж. стали Ручная механическая, с ручкой. / Grater for cheese from stainless steel</t>
  </si>
  <si>
    <t>1067141</t>
  </si>
  <si>
    <t>Пластиковый контейнер для овощей 30 лт / Plastic container for vegetables 30 lt</t>
  </si>
  <si>
    <t>1067146</t>
  </si>
  <si>
    <t>Пластиковый контейнер для овощей 50 лт / Plastic container for vegetables 50 lt</t>
  </si>
  <si>
    <t>1067147</t>
  </si>
  <si>
    <t>Скребок для теста Из нерж. стали, материал ручки пластик, размер: на более 16см-12см. / Scraper for dough</t>
  </si>
  <si>
    <t>1067151</t>
  </si>
  <si>
    <t>Перчатки пекарские 30 см Профессиональные, огнеупорные / Professional, fireproof / Thermo gloves for a kitchen 30 sm</t>
  </si>
  <si>
    <t>пара</t>
  </si>
  <si>
    <t>1054187</t>
  </si>
  <si>
    <t>PAIR</t>
  </si>
  <si>
    <t>Перчатки пекарские 40 см Профессиональные, огнеупорные / Professional, fireproof / Thermo gloves for a kitchen 40 sm</t>
  </si>
  <si>
    <t>1054188</t>
  </si>
  <si>
    <t>Бак для пищевых отходов. материал: пластик с крышкой / Tank for food wastes with rooftop. Material: Plastic.</t>
  </si>
  <si>
    <t>1045862</t>
  </si>
  <si>
    <t>00</t>
  </si>
  <si>
    <t>00A</t>
  </si>
  <si>
    <t>Контейнер пластмассовый для мусора на колесах с педалью 125 л. Мусорный бак с крышкой, пластиковый 
Garbage can with lid / Plastic waste can on rollers with a pedal 125 litr</t>
  </si>
  <si>
    <t>1054166</t>
  </si>
  <si>
    <t>Форма для выпечки кекса Материал: алюминированная углеродистая сталь. Толщина стен: 0.8 мм. Антипригарное покрытие. Для 12 кексов. 
Внутренний размер: диаметр 7.5 см.
Внешний размер: 40x30x3.5 см.
Material: Aluminum carbon steel. Wall thickness: 0.8 mm. Non-stick coating. For 12 cupcakes.
The inner size: diameter 7.5 cm.
External dimension: 40x30x3.5 см. / Cupcake pan</t>
  </si>
  <si>
    <t>1057588</t>
  </si>
  <si>
    <t>Набор открывалок Из нерж. стали, в наборе 5-6 предметов. / Set of openers</t>
  </si>
  <si>
    <t>1067144</t>
  </si>
  <si>
    <t>Нож красный / Knife red</t>
  </si>
  <si>
    <t>1079754</t>
  </si>
  <si>
    <t>Нож желтый / Knife yellow</t>
  </si>
  <si>
    <t>1079755</t>
  </si>
  <si>
    <t>Нож синий / Knife blue</t>
  </si>
  <si>
    <t>1079756</t>
  </si>
  <si>
    <t>Нож белый / Knife white</t>
  </si>
  <si>
    <t>1079758</t>
  </si>
  <si>
    <t>Поднос с крышкой для кондитерских изделии нержавейка d-18см., h-15см / Tray with lid for pastry stainless steel d-18cm., h-15cm</t>
  </si>
  <si>
    <t>1079759</t>
  </si>
  <si>
    <t>Ковш нержавейка 2 л / Stainless steel bucket 2 lt</t>
  </si>
  <si>
    <t>1079760</t>
  </si>
  <si>
    <t>Доска разделочная белая, полиэтиленовая 50x30x4 / Cutting board white, polyethylene 50x30x4</t>
  </si>
  <si>
    <t>1079770</t>
  </si>
  <si>
    <t>Доска разделочная зеленая, полиэтиленовая 50x30x4 / Cutting board green, polyethylene 50x30x4</t>
  </si>
  <si>
    <t>1079777</t>
  </si>
  <si>
    <t>Доска разделочная коричневая, полиэтиленовая 50x30x4 / Cutting board brown, polyethylene 50x30x4</t>
  </si>
  <si>
    <t>1079778</t>
  </si>
  <si>
    <t>Диспенсер для бумажных салфеток, настольный, двухсторонний, из нерж. стали, размеры: 145x97x107 / Paper napkin dispenser, tabletop double-sided, stainless steel, sizes: 145x97x107</t>
  </si>
  <si>
    <t>1079779</t>
  </si>
  <si>
    <t>Поднос полиэтилен 40-60см / Trays polyethylene 40-60cm</t>
  </si>
  <si>
    <t>1079780</t>
  </si>
  <si>
    <t>Насадки для торта, комплект, 25/30 см нержавейка / Nozzles for cake, set, 25/30 cm stainless steel</t>
  </si>
  <si>
    <t>1079783</t>
  </si>
  <si>
    <t>Бак для мусора с  педалью, материал: нержавеющая сталь. Крышка: есть. Объем: 30 литров / Waste tank with pedal, material: stainless steel with cover. Capacity: 30 liters</t>
  </si>
  <si>
    <t>1079784</t>
  </si>
  <si>
    <t>Итого по тендерному предложению / BID Total:</t>
  </si>
  <si>
    <t>Реквизиты грузополучателя / Delivery address (details)</t>
  </si>
  <si>
    <t>060700, Республика Казахстан, Атырауская область, Махамбетский район, сельский округ Алмалы, село Береке, дачное общество Умс-99, ч. 2, НПС «Атырау»</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</si>
  <si>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</si>
  <si>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</si>
  <si>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</si>
  <si>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</si>
  <si>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</si>
  <si>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</si>
  <si>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</si>
  <si>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</si>
  <si>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</si>
  <si>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</si>
  <si>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</si>
  <si>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</si>
  <si>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</si>
  <si>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</si>
  <si>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</si>
  <si>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</si>
  <si>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</si>
  <si>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</si>
  <si>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</si>
  <si>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</si>
  <si>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</si>
  <si>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</si>
  <si>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t>
  </si>
  <si>
    <t>Андорра</t>
  </si>
  <si>
    <t>AE</t>
  </si>
  <si>
    <t>Объединенные Арабские Эмираты</t>
  </si>
  <si>
    <t>AF</t>
  </si>
  <si>
    <t>Афганистан</t>
  </si>
  <si>
    <t>AG</t>
  </si>
  <si>
    <t>Антигуа и Барбуда</t>
  </si>
  <si>
    <t>AI</t>
  </si>
  <si>
    <t>Ангилья</t>
  </si>
  <si>
    <t>AL</t>
  </si>
  <si>
    <t>Албания</t>
  </si>
  <si>
    <t>AM</t>
  </si>
  <si>
    <t>Армения</t>
  </si>
  <si>
    <t>AN</t>
  </si>
  <si>
    <t>Антильские острова (Нидерландские)</t>
  </si>
  <si>
    <t>AO</t>
  </si>
  <si>
    <t>Ангола</t>
  </si>
  <si>
    <t>AQ</t>
  </si>
  <si>
    <t>Антарктика</t>
  </si>
  <si>
    <t>AR</t>
  </si>
  <si>
    <t>Аргентина</t>
  </si>
  <si>
    <t>AS</t>
  </si>
  <si>
    <t>Восточное Самоа</t>
  </si>
  <si>
    <t>AT</t>
  </si>
  <si>
    <t>Австрия</t>
  </si>
  <si>
    <t>AU</t>
  </si>
  <si>
    <t>Австралия</t>
  </si>
  <si>
    <t>AW</t>
  </si>
  <si>
    <t>Аруба</t>
  </si>
  <si>
    <t>AZ</t>
  </si>
  <si>
    <t>Азербайджан</t>
  </si>
  <si>
    <t>BA</t>
  </si>
  <si>
    <t>Босния и Герцеговина</t>
  </si>
  <si>
    <t>BB</t>
  </si>
  <si>
    <t>Барбадос</t>
  </si>
  <si>
    <t>BD</t>
  </si>
  <si>
    <t>Бангладеш</t>
  </si>
  <si>
    <t>BE</t>
  </si>
  <si>
    <t>Бельгия</t>
  </si>
  <si>
    <t>BF</t>
  </si>
  <si>
    <t>Буркина-Фасо</t>
  </si>
  <si>
    <t>BG</t>
  </si>
  <si>
    <t>Болгария</t>
  </si>
  <si>
    <t>BH</t>
  </si>
  <si>
    <t>Бахрейн</t>
  </si>
  <si>
    <t>BI</t>
  </si>
  <si>
    <t>Бурунди</t>
  </si>
  <si>
    <t>BJ</t>
  </si>
  <si>
    <t>Бенин</t>
  </si>
  <si>
    <t>BM</t>
  </si>
  <si>
    <t>Бермудские острова</t>
  </si>
  <si>
    <t>BN</t>
  </si>
  <si>
    <t>Бруней</t>
  </si>
  <si>
    <t>BO</t>
  </si>
  <si>
    <t>Боливия</t>
  </si>
  <si>
    <t>BR</t>
  </si>
  <si>
    <t>Бразилия</t>
  </si>
  <si>
    <t>BS</t>
  </si>
  <si>
    <t>Багамские Острова</t>
  </si>
  <si>
    <t>BT</t>
  </si>
  <si>
    <t>Бутан</t>
  </si>
  <si>
    <t>BV</t>
  </si>
  <si>
    <t>Буве остров</t>
  </si>
  <si>
    <t>BW</t>
  </si>
  <si>
    <t>Ботсвана</t>
  </si>
  <si>
    <t>BY</t>
  </si>
  <si>
    <t>Белоруссия (Беларусь)</t>
  </si>
  <si>
    <t>BZ</t>
  </si>
  <si>
    <t>Белиз</t>
  </si>
  <si>
    <t>CA</t>
  </si>
  <si>
    <t>Канада</t>
  </si>
  <si>
    <t>CC</t>
  </si>
  <si>
    <t>Кокосовые (Килинг) острова</t>
  </si>
  <si>
    <t>CD</t>
  </si>
  <si>
    <t>Конго, Демократическая Республика</t>
  </si>
  <si>
    <t>CF</t>
  </si>
  <si>
    <t>Центральноафриканская Республика</t>
  </si>
  <si>
    <t>CG</t>
  </si>
  <si>
    <t>Конго</t>
  </si>
  <si>
    <t>CH</t>
  </si>
  <si>
    <t>Швейцария</t>
  </si>
  <si>
    <t>CI</t>
  </si>
  <si>
    <t>Кот-д'Ивуар</t>
  </si>
  <si>
    <t>CK</t>
  </si>
  <si>
    <t>Кука, острова</t>
  </si>
  <si>
    <t>CL</t>
  </si>
  <si>
    <t>Чили</t>
  </si>
  <si>
    <t>CM</t>
  </si>
  <si>
    <t>Камерун</t>
  </si>
  <si>
    <t>CN</t>
  </si>
  <si>
    <t>Китай</t>
  </si>
  <si>
    <t>CO</t>
  </si>
  <si>
    <t>Колумбия</t>
  </si>
  <si>
    <t>CR</t>
  </si>
  <si>
    <t>Коста-Рика</t>
  </si>
  <si>
    <t>CS</t>
  </si>
  <si>
    <t>Сербия и Черногория</t>
  </si>
  <si>
    <t>CU</t>
  </si>
  <si>
    <t>Куба</t>
  </si>
  <si>
    <t>CV</t>
  </si>
  <si>
    <t>Кабо-Верде</t>
  </si>
  <si>
    <t>CX</t>
  </si>
  <si>
    <t>Рождества, остров</t>
  </si>
  <si>
    <t>CY</t>
  </si>
  <si>
    <t>Кипр</t>
  </si>
  <si>
    <t>CZ</t>
  </si>
  <si>
    <t>Чешская Республика</t>
  </si>
  <si>
    <t>DE</t>
  </si>
  <si>
    <t>Германия</t>
  </si>
  <si>
    <t>DJ</t>
  </si>
  <si>
    <t>Джибути</t>
  </si>
  <si>
    <t>DK</t>
  </si>
  <si>
    <t>Дания</t>
  </si>
  <si>
    <t>DM</t>
  </si>
  <si>
    <t>Доминика</t>
  </si>
  <si>
    <t>DO</t>
  </si>
  <si>
    <t>Доминиканская Республика</t>
  </si>
  <si>
    <t>DZ</t>
  </si>
  <si>
    <t>Алжир</t>
  </si>
  <si>
    <t>EC</t>
  </si>
  <si>
    <t>Эквадор</t>
  </si>
  <si>
    <t>EE</t>
  </si>
  <si>
    <t>Эстония</t>
  </si>
  <si>
    <t>EG</t>
  </si>
  <si>
    <t>Египет</t>
  </si>
  <si>
    <t>EH</t>
  </si>
  <si>
    <t>Западная Сахара</t>
  </si>
  <si>
    <t>ER</t>
  </si>
  <si>
    <t>Эритрея</t>
  </si>
  <si>
    <t>ES</t>
  </si>
  <si>
    <t>Испания</t>
  </si>
  <si>
    <t>ET</t>
  </si>
  <si>
    <t>Эфиопия</t>
  </si>
  <si>
    <t>FI</t>
  </si>
  <si>
    <t>Финляндия</t>
  </si>
  <si>
    <t>FJ</t>
  </si>
  <si>
    <t>Фиджи</t>
  </si>
  <si>
    <t>FK</t>
  </si>
  <si>
    <t>Фолклендские (Мальвинские) острова</t>
  </si>
  <si>
    <t>FM</t>
  </si>
  <si>
    <t>Микронезия (Федеративные Штаты Микронезии)</t>
  </si>
  <si>
    <t>FO</t>
  </si>
  <si>
    <t>Фарерские Острова</t>
  </si>
  <si>
    <t>FR</t>
  </si>
  <si>
    <t>Франция</t>
  </si>
  <si>
    <t>GA</t>
  </si>
  <si>
    <t>Габон</t>
  </si>
  <si>
    <t>GB</t>
  </si>
  <si>
    <t>Великобритания</t>
  </si>
  <si>
    <t>GD</t>
  </si>
  <si>
    <t>Гренада</t>
  </si>
  <si>
    <t>GE</t>
  </si>
  <si>
    <t>Грузия</t>
  </si>
  <si>
    <t>GF</t>
  </si>
  <si>
    <t>Французская Гвиана</t>
  </si>
  <si>
    <t>GH</t>
  </si>
  <si>
    <t>Гана</t>
  </si>
  <si>
    <t>GI</t>
  </si>
  <si>
    <t>Гибралтар</t>
  </si>
  <si>
    <t>GL</t>
  </si>
  <si>
    <t>Гренландия</t>
  </si>
  <si>
    <t>GM</t>
  </si>
  <si>
    <t>Гамбия</t>
  </si>
  <si>
    <t>GN</t>
  </si>
  <si>
    <t>Гвинея</t>
  </si>
  <si>
    <t>GP</t>
  </si>
  <si>
    <t>Гваделупа</t>
  </si>
  <si>
    <t>GQ</t>
  </si>
  <si>
    <t>Экваториальная Гвинея</t>
  </si>
  <si>
    <t>GR</t>
  </si>
  <si>
    <t>Греция</t>
  </si>
  <si>
    <t>GS</t>
  </si>
  <si>
    <t>Южная Георгия и Южные Сандвичевы острова</t>
  </si>
  <si>
    <t>GT</t>
  </si>
  <si>
    <t>Гватемала</t>
  </si>
  <si>
    <t>GU</t>
  </si>
  <si>
    <t>Гуам</t>
  </si>
  <si>
    <t>GW</t>
  </si>
  <si>
    <t>Гвинея-Бисау</t>
  </si>
  <si>
    <t>GY</t>
  </si>
  <si>
    <t>Гайана</t>
  </si>
  <si>
    <t>HK</t>
  </si>
  <si>
    <t>Гонконг</t>
  </si>
  <si>
    <t>HM</t>
  </si>
  <si>
    <t>Херд и Макдональд, острова</t>
  </si>
  <si>
    <t>HN</t>
  </si>
  <si>
    <t>Гондурас</t>
  </si>
  <si>
    <t>HR</t>
  </si>
  <si>
    <t>Хорватия</t>
  </si>
  <si>
    <t>HT</t>
  </si>
  <si>
    <t>Гаити</t>
  </si>
  <si>
    <t>HU</t>
  </si>
  <si>
    <t>Венгрия</t>
  </si>
  <si>
    <t>ID</t>
  </si>
  <si>
    <t>Индонезия</t>
  </si>
  <si>
    <t>IE</t>
  </si>
  <si>
    <t>Ирландия</t>
  </si>
  <si>
    <t>IL</t>
  </si>
  <si>
    <t>Израиль</t>
  </si>
  <si>
    <t>IN</t>
  </si>
  <si>
    <t>Индия</t>
  </si>
  <si>
    <t>IO</t>
  </si>
  <si>
    <t>Британская территория в Индийском океане</t>
  </si>
  <si>
    <t>IQ</t>
  </si>
  <si>
    <t>Ирак</t>
  </si>
  <si>
    <t>IR</t>
  </si>
  <si>
    <t>Иран, Исламская Республика</t>
  </si>
  <si>
    <t>IS</t>
  </si>
  <si>
    <t>Исландия</t>
  </si>
  <si>
    <t>IT</t>
  </si>
  <si>
    <t>Италия</t>
  </si>
  <si>
    <t>JM</t>
  </si>
  <si>
    <t>Ямайка</t>
  </si>
  <si>
    <t>JO</t>
  </si>
  <si>
    <t>Иордания</t>
  </si>
  <si>
    <t>JP</t>
  </si>
  <si>
    <t>Япония</t>
  </si>
  <si>
    <t>KE</t>
  </si>
  <si>
    <t>Кения</t>
  </si>
  <si>
    <t>KG</t>
  </si>
  <si>
    <t>Кыргызстан</t>
  </si>
  <si>
    <t>KH</t>
  </si>
  <si>
    <t>Камбоджа</t>
  </si>
  <si>
    <t>KI</t>
  </si>
  <si>
    <t>Кирибати</t>
  </si>
  <si>
    <t>KM</t>
  </si>
  <si>
    <t>Коморские Острова</t>
  </si>
  <si>
    <t>KN</t>
  </si>
  <si>
    <t>Сент-Китс и Невис</t>
  </si>
  <si>
    <t>KP</t>
  </si>
  <si>
    <t>Корея, Народно-Демократическая Республика</t>
  </si>
  <si>
    <t>KR</t>
  </si>
  <si>
    <t>Корея, Республика</t>
  </si>
  <si>
    <t>KW</t>
  </si>
  <si>
    <t>Кувейт</t>
  </si>
  <si>
    <t>KY</t>
  </si>
  <si>
    <t>Кайман, Острова</t>
  </si>
  <si>
    <t>KZ</t>
  </si>
  <si>
    <t>Казахстан</t>
  </si>
  <si>
    <t>LA</t>
  </si>
  <si>
    <t>Лаос, Народно-Демократическая Республика</t>
  </si>
  <si>
    <t>LB</t>
  </si>
  <si>
    <t>Ливан</t>
  </si>
  <si>
    <t>LC</t>
  </si>
  <si>
    <t>Сент-Люсия</t>
  </si>
  <si>
    <t>LI</t>
  </si>
  <si>
    <t>Лихтенштейн</t>
  </si>
  <si>
    <t>LK</t>
  </si>
  <si>
    <t>Шри-Ланка</t>
  </si>
  <si>
    <t>LR</t>
  </si>
  <si>
    <t>Либерия</t>
  </si>
  <si>
    <t>LS</t>
  </si>
  <si>
    <t>Лесото</t>
  </si>
  <si>
    <t>LT</t>
  </si>
  <si>
    <t>Литва</t>
  </si>
  <si>
    <t>LU</t>
  </si>
  <si>
    <t>Люксембург</t>
  </si>
  <si>
    <t>LV</t>
  </si>
  <si>
    <t>Латвия</t>
  </si>
  <si>
    <t>LY</t>
  </si>
  <si>
    <t>Ливия, Ливийская Арабская Джамахирия</t>
  </si>
  <si>
    <t>MA</t>
  </si>
  <si>
    <t>Марокко</t>
  </si>
  <si>
    <t>MC</t>
  </si>
  <si>
    <t>Монако</t>
  </si>
  <si>
    <t>MD</t>
  </si>
  <si>
    <t>Молдавия (Молдова)</t>
  </si>
  <si>
    <t>MG</t>
  </si>
  <si>
    <t>Мадагаскар</t>
  </si>
  <si>
    <t>MH</t>
  </si>
  <si>
    <t>Маршалловы острова</t>
  </si>
  <si>
    <t>MK</t>
  </si>
  <si>
    <t>Македония, Бывшая Югославская Республика</t>
  </si>
  <si>
    <t>ML</t>
  </si>
  <si>
    <t>Мали</t>
  </si>
  <si>
    <t>MM</t>
  </si>
  <si>
    <t>Мьянма</t>
  </si>
  <si>
    <t>MN</t>
  </si>
  <si>
    <t>Монголия</t>
  </si>
  <si>
    <t>MO</t>
  </si>
  <si>
    <t>Макао</t>
  </si>
  <si>
    <t>MP</t>
  </si>
  <si>
    <t>Северные Марианские острова</t>
  </si>
  <si>
    <t>MQ</t>
  </si>
  <si>
    <t>Мартиника</t>
  </si>
  <si>
    <t>MR</t>
  </si>
  <si>
    <t>Мавритания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</si>
  <si>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</si>
  <si>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</si>
  <si>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</si>
  <si>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</si>
  <si>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</si>
  <si>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</si>
  <si>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</si>
  <si>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</si>
  <si>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</si>
  <si>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</si>
  <si>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</si>
  <si>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</si>
  <si>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</si>
  <si>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</si>
  <si>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</si>
  <si>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</si>
  <si>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Намибия</t>
  </si>
  <si>
    <t>NC</t>
  </si>
  <si>
    <t>Новая Каледония</t>
  </si>
  <si>
    <t>NE</t>
  </si>
  <si>
    <t>Нигер</t>
  </si>
  <si>
    <t>NF</t>
  </si>
  <si>
    <t>Норфолк</t>
  </si>
  <si>
    <t>NG</t>
  </si>
  <si>
    <t>Нигерия</t>
  </si>
  <si>
    <t>NI</t>
  </si>
  <si>
    <t>Никарагуа</t>
  </si>
  <si>
    <t>NL</t>
  </si>
  <si>
    <t>Нидерланды</t>
  </si>
  <si>
    <t>NO</t>
  </si>
  <si>
    <t>Норвегия</t>
  </si>
  <si>
    <t>NP</t>
  </si>
  <si>
    <t>Непал</t>
  </si>
  <si>
    <t>NR</t>
  </si>
  <si>
    <t>Науру</t>
  </si>
  <si>
    <t>NU</t>
  </si>
  <si>
    <t>Ниуэ</t>
  </si>
  <si>
    <t>NZ</t>
  </si>
  <si>
    <t>Новая Зеландия</t>
  </si>
  <si>
    <t>OM</t>
  </si>
  <si>
    <t>Оман</t>
  </si>
  <si>
    <t>PA</t>
  </si>
  <si>
    <t>Панама</t>
  </si>
  <si>
    <t>PE</t>
  </si>
  <si>
    <t>Перу</t>
  </si>
  <si>
    <t>PF</t>
  </si>
  <si>
    <t>Французская Полинезия</t>
  </si>
  <si>
    <t>PG</t>
  </si>
  <si>
    <t>Папуа-Новая Гвинея</t>
  </si>
  <si>
    <t>PH</t>
  </si>
  <si>
    <t>Филиппины</t>
  </si>
  <si>
    <t>PK</t>
  </si>
  <si>
    <t>Пакистан</t>
  </si>
  <si>
    <t>PL</t>
  </si>
  <si>
    <t>Польша</t>
  </si>
  <si>
    <t>PM</t>
  </si>
  <si>
    <t>Сен-Пьер и Микелон</t>
  </si>
  <si>
    <t>PN</t>
  </si>
  <si>
    <t>Питкэрн</t>
  </si>
  <si>
    <t>PR</t>
  </si>
  <si>
    <t>Пуэрто-Рико</t>
  </si>
  <si>
    <t>PS</t>
  </si>
  <si>
    <t>Палестинские территории, оккупированные</t>
  </si>
  <si>
    <t>PT</t>
  </si>
  <si>
    <t>Португалия</t>
  </si>
  <si>
    <t>PW</t>
  </si>
  <si>
    <t>Палау</t>
  </si>
  <si>
    <t>PY</t>
  </si>
  <si>
    <t>Парагвай</t>
  </si>
  <si>
    <t>QA</t>
  </si>
  <si>
    <t>Катар</t>
  </si>
  <si>
    <t>RE</t>
  </si>
  <si>
    <t>Реюньон</t>
  </si>
  <si>
    <t>RO</t>
  </si>
  <si>
    <t>Румыния</t>
  </si>
  <si>
    <t>RU</t>
  </si>
  <si>
    <t>Российская Федерация</t>
  </si>
  <si>
    <t>RW</t>
  </si>
  <si>
    <t>Руанда</t>
  </si>
  <si>
    <t>SA</t>
  </si>
  <si>
    <t>Саудовская Аравия</t>
  </si>
  <si>
    <t>SB</t>
  </si>
  <si>
    <t>Соломоновы Острова</t>
  </si>
  <si>
    <t>SC</t>
  </si>
  <si>
    <t>Сейшельские Острова</t>
  </si>
  <si>
    <t>SD</t>
  </si>
  <si>
    <t>Судан</t>
  </si>
  <si>
    <t>SE</t>
  </si>
  <si>
    <t>Швеция</t>
  </si>
  <si>
    <t>SG</t>
  </si>
  <si>
    <t>Сингапур</t>
  </si>
  <si>
    <t>SH</t>
  </si>
  <si>
    <t>Остров Святой Елены</t>
  </si>
  <si>
    <t>SI</t>
  </si>
  <si>
    <t>Словения</t>
  </si>
  <si>
    <t>SJ</t>
  </si>
  <si>
    <t>Шпицберген и Ян-Майен</t>
  </si>
  <si>
    <t>SK</t>
  </si>
  <si>
    <t>Словакия</t>
  </si>
  <si>
    <t>SL</t>
  </si>
  <si>
    <t>Сьерра-Леоне</t>
  </si>
  <si>
    <t>SM</t>
  </si>
  <si>
    <t>Сан-Марино</t>
  </si>
  <si>
    <t>SN</t>
  </si>
  <si>
    <t>Сенегал</t>
  </si>
  <si>
    <t>SO</t>
  </si>
  <si>
    <t>Сомали</t>
  </si>
  <si>
    <t>SR</t>
  </si>
  <si>
    <t>Суринам</t>
  </si>
  <si>
    <t>ST</t>
  </si>
  <si>
    <t>Сан-Томе и Принсипи</t>
  </si>
  <si>
    <t>SV</t>
  </si>
  <si>
    <t>Сальвадор</t>
  </si>
  <si>
    <t>SY</t>
  </si>
  <si>
    <t>Сирия</t>
  </si>
  <si>
    <t>SZ</t>
  </si>
  <si>
    <t>Свазиленд</t>
  </si>
  <si>
    <t>TC</t>
  </si>
  <si>
    <t>Теркс и Кайкос, острова</t>
  </si>
  <si>
    <t>TD</t>
  </si>
  <si>
    <t>Чад</t>
  </si>
  <si>
    <t>TF</t>
  </si>
  <si>
    <t>Французские Южные территории</t>
  </si>
  <si>
    <t>Того</t>
  </si>
  <si>
    <t>TH</t>
  </si>
  <si>
    <t>Таиланд</t>
  </si>
  <si>
    <t>TJ</t>
  </si>
  <si>
    <t>Таджикистан</t>
  </si>
  <si>
    <t>TK</t>
  </si>
  <si>
    <t>Токелау</t>
  </si>
  <si>
    <t>TL</t>
  </si>
  <si>
    <t>Восточный Тимор</t>
  </si>
  <si>
    <t>TM</t>
  </si>
  <si>
    <t>Туркменистан</t>
  </si>
  <si>
    <t>TN</t>
  </si>
  <si>
    <t>Тунис</t>
  </si>
  <si>
    <t>TO</t>
  </si>
  <si>
    <t>Тонга</t>
  </si>
  <si>
    <t>TR</t>
  </si>
  <si>
    <t>Турция</t>
  </si>
  <si>
    <t>TT</t>
  </si>
  <si>
    <t>Тринидад и Тобаго</t>
  </si>
  <si>
    <t>TV</t>
  </si>
  <si>
    <t>Тувалу</t>
  </si>
  <si>
    <t>TW</t>
  </si>
  <si>
    <t>Тайвань</t>
  </si>
  <si>
    <t>TZ</t>
  </si>
  <si>
    <t>Танзания, Объединенная Республика</t>
  </si>
  <si>
    <t>UA</t>
  </si>
  <si>
    <t>Украина</t>
  </si>
  <si>
    <t>UG</t>
  </si>
  <si>
    <t>Уганда</t>
  </si>
  <si>
    <t>UM</t>
  </si>
  <si>
    <t>Мелкие отдаленные острова США</t>
  </si>
  <si>
    <t>US</t>
  </si>
  <si>
    <t>Соединенные Штаты</t>
  </si>
  <si>
    <t>UY</t>
  </si>
  <si>
    <t>Уругвай</t>
  </si>
  <si>
    <t>UZ</t>
  </si>
  <si>
    <t>Узбекистан</t>
  </si>
  <si>
    <t>VA</t>
  </si>
  <si>
    <t>Ватикан, город-государство (Святой престол)</t>
  </si>
  <si>
    <t>VC</t>
  </si>
  <si>
    <t>Сент-Винсент и Гренадины</t>
  </si>
  <si>
    <t>VE</t>
  </si>
  <si>
    <t>Венесуэла</t>
  </si>
  <si>
    <t>VG</t>
  </si>
  <si>
    <t>Виргинские Острова, Британские</t>
  </si>
  <si>
    <t>VI</t>
  </si>
  <si>
    <t>Виргинские Острова, США</t>
  </si>
  <si>
    <t>VN</t>
  </si>
  <si>
    <t>Вьетнам</t>
  </si>
  <si>
    <t>VU</t>
  </si>
  <si>
    <t>Вануату</t>
  </si>
  <si>
    <t>WF</t>
  </si>
  <si>
    <t>Уоллис и Футуна острова</t>
  </si>
  <si>
    <t>WS</t>
  </si>
  <si>
    <t>Самоа</t>
  </si>
  <si>
    <t>YE</t>
  </si>
  <si>
    <t>Йемен</t>
  </si>
  <si>
    <t>YT</t>
  </si>
  <si>
    <t>Маоре (Майотта)</t>
  </si>
  <si>
    <t>ZA</t>
  </si>
  <si>
    <t>Южно-Африканская Республика</t>
  </si>
  <si>
    <t>ZM</t>
  </si>
  <si>
    <t>Замбия</t>
  </si>
  <si>
    <t>ZW</t>
  </si>
  <si>
    <t>Зимбабве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</si>
</sst>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1">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2" xfId="0" applyFont="1" applyBorder="1"/>
    <xf numFmtId="0" fontId="2" fillId="0" borderId="0" xfId="0" applyFont="1"/>
    <xf numFmtId="0" fontId="1" fillId="0" borderId="0" xfId="0" applyFont="1" applyAlignment="1">
      <alignment horizontal="left"/>
    </xf>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2" fillId="0" borderId="0" xfId="0" applyFont="1" applyAlignment="1">
      <alignment horizontal="left"/>
    </xf>
    <xf numFmtId="0" fontId="2" fillId="0" borderId="0" xfId="0" applyFont="1" applyAlignment="1">
      <alignment horizontal="left" vertical="center" wrapText="1"/>
    </xf>
    <xf numFmtId="0" fontId="2" fillId="0" borderId="2" xfId="0" applyFont="1" applyBorder="1" applyAlignment="1">
      <alignment horizontal="center"/>
    </xf>
    <xf numFmtId="0" fontId="2" fillId="0" borderId="2" xfId="0" applyFont="1" applyBorder="1"/>
    <xf numFmtId="0" fontId="2" fillId="0" borderId="0" xfId="0" applyFont="1"/>
    <xf numFmtId="0" fontId="3" fillId="0" borderId="0" xfId="0" applyFont="1" applyAlignment="1">
      <alignment horizontal="left"/>
    </xf>
    <xf numFmtId="0" fontId="3" fillId="0" borderId="0" xfId="0" applyFont="1" applyAlignment="1">
      <alignment horizontal="left" vertical="center" wrapText="1"/>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tabSelected="1" workbookViewId="0">
      <selection activeCell="F9" sqref="F9:F108"/>
    </sheetView>
  </sheetViews>
  <sheetFormatPr defaultRowHeight="12.75" x14ac:dyDescent="0.2"/>
  <cols>
    <col min="1" max="1" width="6.42578125" customWidth="1"/>
    <col min="2" max="3" width="12.140625" customWidth="1"/>
    <col min="4" max="4" width="9.85546875" customWidth="1"/>
    <col min="5" max="5" width="101" customWidth="1"/>
    <col min="6" max="6" width="27.140625" customWidth="1"/>
    <col min="7" max="7" width="9.85546875" customWidth="1"/>
    <col min="8" max="8" width="11.140625" customWidth="1"/>
    <col min="9" max="9" width="23.42578125" customWidth="1"/>
    <col min="10" max="10" width="21.7109375" customWidth="1"/>
    <col min="11" max="11" width="13.5703125" customWidth="1"/>
    <col min="12" max="12" width="20.28515625" customWidth="1"/>
    <col min="13" max="13" width="22.140625" customWidth="1"/>
    <col min="14" max="14" width="14.28515625" customWidth="1"/>
    <col min="15" max="15" width="22.5703125" customWidth="1"/>
    <col min="16" max="16" width="31.7109375" customWidth="1"/>
    <col min="17" max="23" width="10.7109375" hidden="1" customWidth="1"/>
  </cols>
  <sheetData>
    <row r="1" spans="1:23" ht="20.25" x14ac:dyDescent="0.3">
      <c r="A1" s="13" t="s">
        <v>0</v>
      </c>
      <c r="B1" s="14"/>
      <c r="C1" s="14"/>
      <c r="D1" s="14"/>
    </row>
    <row r="2" spans="1:23" ht="20.25" x14ac:dyDescent="0.3">
      <c r="A2" s="15" t="s">
        <v>1</v>
      </c>
      <c r="B2" s="14"/>
      <c r="C2" s="14"/>
      <c r="D2" s="14"/>
      <c r="E2" s="14"/>
      <c r="F2" s="14"/>
      <c r="G2" s="14"/>
      <c r="H2" s="14"/>
      <c r="I2" s="14"/>
      <c r="J2" s="14"/>
      <c r="K2" s="14"/>
      <c r="L2" s="14"/>
      <c r="M2" s="14"/>
      <c r="N2" s="14"/>
      <c r="O2" s="14"/>
    </row>
    <row r="3" spans="1:23" ht="20.25" x14ac:dyDescent="0.3">
      <c r="A3" s="16" t="s">
        <v>2</v>
      </c>
      <c r="B3" s="14"/>
      <c r="C3" s="14"/>
      <c r="D3" s="14"/>
      <c r="E3" s="14"/>
      <c r="F3" s="14"/>
      <c r="G3" s="14"/>
      <c r="H3" s="14"/>
      <c r="I3" s="14"/>
      <c r="J3" s="14"/>
      <c r="K3" s="14"/>
      <c r="L3" s="14"/>
      <c r="M3" s="14"/>
      <c r="N3" s="14"/>
      <c r="O3" s="14"/>
    </row>
    <row r="4" spans="1:23" ht="20.25" x14ac:dyDescent="0.3">
      <c r="A4" s="17" t="s">
        <v>3</v>
      </c>
      <c r="B4" s="14"/>
      <c r="C4" s="14"/>
      <c r="D4" s="14"/>
      <c r="E4" s="14"/>
      <c r="F4" s="14"/>
      <c r="G4" s="14"/>
      <c r="H4" s="14"/>
      <c r="I4" s="14"/>
      <c r="J4" s="14"/>
      <c r="K4" s="14"/>
      <c r="L4" s="14"/>
      <c r="M4" s="14"/>
      <c r="N4" s="14"/>
      <c r="O4" s="14"/>
    </row>
    <row r="5" spans="1:23" ht="18.75" x14ac:dyDescent="0.3">
      <c r="A5" s="18" t="s">
        <v>4</v>
      </c>
      <c r="B5" s="14"/>
      <c r="C5" s="14"/>
      <c r="D5" s="14"/>
      <c r="E5" s="14"/>
      <c r="F5" s="14"/>
      <c r="G5" s="14"/>
      <c r="H5" s="14"/>
      <c r="I5" s="14"/>
      <c r="J5" s="14"/>
      <c r="K5" s="14"/>
      <c r="L5" s="14"/>
      <c r="M5" s="14"/>
      <c r="N5" s="18" t="s">
        <v>5</v>
      </c>
      <c r="O5" s="14"/>
      <c r="P5" s="14"/>
    </row>
    <row r="6" spans="1:23" ht="115.5" x14ac:dyDescent="0.2">
      <c r="A6" s="2" t="s">
        <v>6</v>
      </c>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row>
    <row r="7" spans="1:23" ht="99" x14ac:dyDescent="0.25">
      <c r="A7" s="3">
        <v>1</v>
      </c>
      <c r="B7" s="3">
        <v>56882067</v>
      </c>
      <c r="C7" s="3" t="s">
        <v>22</v>
      </c>
      <c r="D7" s="3" t="s">
        <v>23</v>
      </c>
      <c r="E7" s="3" t="s">
        <v>24</v>
      </c>
      <c r="F7" s="3" t="s">
        <v>25</v>
      </c>
      <c r="G7" s="3" t="s">
        <v>26</v>
      </c>
      <c r="H7" s="3">
        <v>6</v>
      </c>
      <c r="I7" s="4">
        <v>0</v>
      </c>
      <c r="J7" s="5">
        <f t="shared" ref="J7:J38" si="0">H7*ROUND(I7,2)</f>
        <v>0</v>
      </c>
      <c r="K7" s="6" t="s">
        <v>27</v>
      </c>
      <c r="L7" s="6" t="s">
        <v>27</v>
      </c>
      <c r="M7" s="6" t="s">
        <v>27</v>
      </c>
      <c r="N7" s="6" t="s">
        <v>27</v>
      </c>
      <c r="O7" s="3" t="s">
        <v>28</v>
      </c>
      <c r="P7" s="7" t="s">
        <v>27</v>
      </c>
      <c r="Q7" s="8" t="s">
        <v>29</v>
      </c>
      <c r="R7" s="8" t="s">
        <v>30</v>
      </c>
      <c r="S7" s="8">
        <v>1</v>
      </c>
      <c r="T7" s="8" t="s">
        <v>31</v>
      </c>
      <c r="U7" s="8" t="s">
        <v>32</v>
      </c>
      <c r="V7" s="8" t="s">
        <v>33</v>
      </c>
      <c r="W7" s="8" t="s">
        <v>34</v>
      </c>
    </row>
    <row r="8" spans="1:23" ht="66" x14ac:dyDescent="0.25">
      <c r="A8" s="3">
        <v>2</v>
      </c>
      <c r="B8" s="3">
        <v>56886114</v>
      </c>
      <c r="C8" s="3" t="s">
        <v>35</v>
      </c>
      <c r="D8" s="3" t="s">
        <v>23</v>
      </c>
      <c r="E8" s="3" t="s">
        <v>36</v>
      </c>
      <c r="F8" s="3" t="s">
        <v>37</v>
      </c>
      <c r="G8" s="3" t="s">
        <v>26</v>
      </c>
      <c r="H8" s="3">
        <v>2</v>
      </c>
      <c r="I8" s="4">
        <v>0</v>
      </c>
      <c r="J8" s="5">
        <f t="shared" si="0"/>
        <v>0</v>
      </c>
      <c r="K8" s="6" t="s">
        <v>27</v>
      </c>
      <c r="L8" s="6" t="s">
        <v>27</v>
      </c>
      <c r="M8" s="6" t="s">
        <v>27</v>
      </c>
      <c r="N8" s="6" t="s">
        <v>27</v>
      </c>
      <c r="O8" s="3" t="s">
        <v>28</v>
      </c>
      <c r="P8" s="7" t="s">
        <v>27</v>
      </c>
      <c r="Q8" s="8" t="s">
        <v>38</v>
      </c>
      <c r="R8" s="8" t="s">
        <v>30</v>
      </c>
      <c r="S8" s="8">
        <v>2</v>
      </c>
      <c r="T8" s="8" t="s">
        <v>31</v>
      </c>
      <c r="U8" s="8" t="s">
        <v>39</v>
      </c>
      <c r="V8" s="8" t="s">
        <v>40</v>
      </c>
      <c r="W8" s="8" t="s">
        <v>27</v>
      </c>
    </row>
    <row r="9" spans="1:23" ht="165" x14ac:dyDescent="0.25">
      <c r="A9" s="3">
        <v>3</v>
      </c>
      <c r="B9" s="3">
        <v>56890732</v>
      </c>
      <c r="C9" s="3" t="s">
        <v>41</v>
      </c>
      <c r="D9" s="3" t="s">
        <v>23</v>
      </c>
      <c r="E9" s="3" t="s">
        <v>42</v>
      </c>
      <c r="F9" s="3" t="s">
        <v>43</v>
      </c>
      <c r="G9" s="3" t="s">
        <v>44</v>
      </c>
      <c r="H9" s="3">
        <v>15</v>
      </c>
      <c r="I9" s="4">
        <v>0</v>
      </c>
      <c r="J9" s="5">
        <f t="shared" si="0"/>
        <v>0</v>
      </c>
      <c r="K9" s="6" t="s">
        <v>27</v>
      </c>
      <c r="L9" s="6" t="s">
        <v>27</v>
      </c>
      <c r="M9" s="6" t="s">
        <v>27</v>
      </c>
      <c r="N9" s="6" t="s">
        <v>27</v>
      </c>
      <c r="O9" s="3" t="s">
        <v>28</v>
      </c>
      <c r="P9" s="7" t="s">
        <v>27</v>
      </c>
      <c r="Q9" s="8" t="s">
        <v>45</v>
      </c>
      <c r="R9" s="8" t="s">
        <v>30</v>
      </c>
      <c r="S9" s="8">
        <v>3</v>
      </c>
      <c r="T9" s="8" t="s">
        <v>46</v>
      </c>
      <c r="U9" s="8" t="s">
        <v>32</v>
      </c>
      <c r="V9" s="8" t="s">
        <v>33</v>
      </c>
      <c r="W9" s="8" t="s">
        <v>27</v>
      </c>
    </row>
    <row r="10" spans="1:23" ht="82.5" x14ac:dyDescent="0.25">
      <c r="A10" s="3">
        <v>4</v>
      </c>
      <c r="B10" s="3">
        <v>56890766</v>
      </c>
      <c r="C10" s="3" t="s">
        <v>41</v>
      </c>
      <c r="D10" s="3" t="s">
        <v>23</v>
      </c>
      <c r="E10" s="3" t="s">
        <v>47</v>
      </c>
      <c r="F10" s="3" t="s">
        <v>43</v>
      </c>
      <c r="G10" s="3" t="s">
        <v>26</v>
      </c>
      <c r="H10" s="3">
        <v>2</v>
      </c>
      <c r="I10" s="4">
        <v>0</v>
      </c>
      <c r="J10" s="5">
        <f t="shared" si="0"/>
        <v>0</v>
      </c>
      <c r="K10" s="6" t="s">
        <v>27</v>
      </c>
      <c r="L10" s="6" t="s">
        <v>27</v>
      </c>
      <c r="M10" s="6" t="s">
        <v>27</v>
      </c>
      <c r="N10" s="6" t="s">
        <v>27</v>
      </c>
      <c r="O10" s="3" t="s">
        <v>28</v>
      </c>
      <c r="P10" s="7" t="s">
        <v>27</v>
      </c>
      <c r="Q10" s="8" t="s">
        <v>48</v>
      </c>
      <c r="R10" s="8" t="s">
        <v>30</v>
      </c>
      <c r="S10" s="8">
        <v>4</v>
      </c>
      <c r="T10" s="8" t="s">
        <v>31</v>
      </c>
      <c r="U10" s="8" t="s">
        <v>32</v>
      </c>
      <c r="V10" s="8" t="s">
        <v>33</v>
      </c>
      <c r="W10" s="8" t="s">
        <v>27</v>
      </c>
    </row>
    <row r="11" spans="1:23" ht="82.5" x14ac:dyDescent="0.25">
      <c r="A11" s="3">
        <v>5</v>
      </c>
      <c r="B11" s="3">
        <v>56890767</v>
      </c>
      <c r="C11" s="3" t="s">
        <v>41</v>
      </c>
      <c r="D11" s="3" t="s">
        <v>23</v>
      </c>
      <c r="E11" s="3" t="s">
        <v>49</v>
      </c>
      <c r="F11" s="3" t="s">
        <v>43</v>
      </c>
      <c r="G11" s="3" t="s">
        <v>26</v>
      </c>
      <c r="H11" s="3">
        <v>2</v>
      </c>
      <c r="I11" s="4">
        <v>0</v>
      </c>
      <c r="J11" s="5">
        <f t="shared" si="0"/>
        <v>0</v>
      </c>
      <c r="K11" s="6" t="s">
        <v>27</v>
      </c>
      <c r="L11" s="6" t="s">
        <v>27</v>
      </c>
      <c r="M11" s="6" t="s">
        <v>27</v>
      </c>
      <c r="N11" s="6" t="s">
        <v>27</v>
      </c>
      <c r="O11" s="3" t="s">
        <v>28</v>
      </c>
      <c r="P11" s="7" t="s">
        <v>27</v>
      </c>
      <c r="Q11" s="8" t="s">
        <v>50</v>
      </c>
      <c r="R11" s="8" t="s">
        <v>30</v>
      </c>
      <c r="S11" s="8">
        <v>5</v>
      </c>
      <c r="T11" s="8" t="s">
        <v>31</v>
      </c>
      <c r="U11" s="8" t="s">
        <v>32</v>
      </c>
      <c r="V11" s="8" t="s">
        <v>33</v>
      </c>
      <c r="W11" s="8" t="s">
        <v>27</v>
      </c>
    </row>
    <row r="12" spans="1:23" ht="82.5" x14ac:dyDescent="0.25">
      <c r="A12" s="3">
        <v>6</v>
      </c>
      <c r="B12" s="3">
        <v>56890768</v>
      </c>
      <c r="C12" s="3" t="s">
        <v>41</v>
      </c>
      <c r="D12" s="3" t="s">
        <v>23</v>
      </c>
      <c r="E12" s="3" t="s">
        <v>51</v>
      </c>
      <c r="F12" s="3" t="s">
        <v>43</v>
      </c>
      <c r="G12" s="3" t="s">
        <v>26</v>
      </c>
      <c r="H12" s="3">
        <v>2</v>
      </c>
      <c r="I12" s="4">
        <v>0</v>
      </c>
      <c r="J12" s="5">
        <f t="shared" si="0"/>
        <v>0</v>
      </c>
      <c r="K12" s="6" t="s">
        <v>27</v>
      </c>
      <c r="L12" s="6" t="s">
        <v>27</v>
      </c>
      <c r="M12" s="6" t="s">
        <v>27</v>
      </c>
      <c r="N12" s="6" t="s">
        <v>27</v>
      </c>
      <c r="O12" s="3" t="s">
        <v>28</v>
      </c>
      <c r="P12" s="7" t="s">
        <v>27</v>
      </c>
      <c r="Q12" s="8" t="s">
        <v>52</v>
      </c>
      <c r="R12" s="8" t="s">
        <v>30</v>
      </c>
      <c r="S12" s="8">
        <v>6</v>
      </c>
      <c r="T12" s="8" t="s">
        <v>31</v>
      </c>
      <c r="U12" s="8" t="s">
        <v>32</v>
      </c>
      <c r="V12" s="8" t="s">
        <v>33</v>
      </c>
      <c r="W12" s="8" t="s">
        <v>27</v>
      </c>
    </row>
    <row r="13" spans="1:23" ht="148.5" x14ac:dyDescent="0.25">
      <c r="A13" s="3">
        <v>7</v>
      </c>
      <c r="B13" s="3">
        <v>56890769</v>
      </c>
      <c r="C13" s="3" t="s">
        <v>41</v>
      </c>
      <c r="D13" s="3" t="s">
        <v>23</v>
      </c>
      <c r="E13" s="3" t="s">
        <v>53</v>
      </c>
      <c r="F13" s="3" t="s">
        <v>43</v>
      </c>
      <c r="G13" s="3" t="s">
        <v>26</v>
      </c>
      <c r="H13" s="3">
        <v>3</v>
      </c>
      <c r="I13" s="4">
        <v>0</v>
      </c>
      <c r="J13" s="5">
        <f t="shared" si="0"/>
        <v>0</v>
      </c>
      <c r="K13" s="6" t="s">
        <v>27</v>
      </c>
      <c r="L13" s="6" t="s">
        <v>27</v>
      </c>
      <c r="M13" s="6" t="s">
        <v>27</v>
      </c>
      <c r="N13" s="6" t="s">
        <v>27</v>
      </c>
      <c r="O13" s="3" t="s">
        <v>28</v>
      </c>
      <c r="P13" s="7" t="s">
        <v>27</v>
      </c>
      <c r="Q13" s="8" t="s">
        <v>54</v>
      </c>
      <c r="R13" s="8" t="s">
        <v>30</v>
      </c>
      <c r="S13" s="8">
        <v>7</v>
      </c>
      <c r="T13" s="8" t="s">
        <v>31</v>
      </c>
      <c r="U13" s="8" t="s">
        <v>32</v>
      </c>
      <c r="V13" s="8" t="s">
        <v>33</v>
      </c>
      <c r="W13" s="8" t="s">
        <v>27</v>
      </c>
    </row>
    <row r="14" spans="1:23" ht="115.5" x14ac:dyDescent="0.25">
      <c r="A14" s="3">
        <v>8</v>
      </c>
      <c r="B14" s="3">
        <v>56890770</v>
      </c>
      <c r="C14" s="3" t="s">
        <v>41</v>
      </c>
      <c r="D14" s="3" t="s">
        <v>23</v>
      </c>
      <c r="E14" s="3" t="s">
        <v>55</v>
      </c>
      <c r="F14" s="3" t="s">
        <v>43</v>
      </c>
      <c r="G14" s="3" t="s">
        <v>26</v>
      </c>
      <c r="H14" s="3">
        <v>4</v>
      </c>
      <c r="I14" s="4">
        <v>0</v>
      </c>
      <c r="J14" s="5">
        <f t="shared" si="0"/>
        <v>0</v>
      </c>
      <c r="K14" s="6" t="s">
        <v>27</v>
      </c>
      <c r="L14" s="6" t="s">
        <v>27</v>
      </c>
      <c r="M14" s="6" t="s">
        <v>27</v>
      </c>
      <c r="N14" s="6" t="s">
        <v>27</v>
      </c>
      <c r="O14" s="3" t="s">
        <v>28</v>
      </c>
      <c r="P14" s="7" t="s">
        <v>27</v>
      </c>
      <c r="Q14" s="8" t="s">
        <v>56</v>
      </c>
      <c r="R14" s="8" t="s">
        <v>30</v>
      </c>
      <c r="S14" s="8">
        <v>8</v>
      </c>
      <c r="T14" s="8" t="s">
        <v>31</v>
      </c>
      <c r="U14" s="8" t="s">
        <v>32</v>
      </c>
      <c r="V14" s="8" t="s">
        <v>33</v>
      </c>
      <c r="W14" s="8" t="s">
        <v>27</v>
      </c>
    </row>
    <row r="15" spans="1:23" ht="115.5" x14ac:dyDescent="0.25">
      <c r="A15" s="3">
        <v>9</v>
      </c>
      <c r="B15" s="3">
        <v>56890771</v>
      </c>
      <c r="C15" s="3" t="s">
        <v>41</v>
      </c>
      <c r="D15" s="3" t="s">
        <v>23</v>
      </c>
      <c r="E15" s="3" t="s">
        <v>57</v>
      </c>
      <c r="F15" s="3" t="s">
        <v>43</v>
      </c>
      <c r="G15" s="3" t="s">
        <v>26</v>
      </c>
      <c r="H15" s="3">
        <v>4</v>
      </c>
      <c r="I15" s="4">
        <v>0</v>
      </c>
      <c r="J15" s="5">
        <f t="shared" si="0"/>
        <v>0</v>
      </c>
      <c r="K15" s="6" t="s">
        <v>27</v>
      </c>
      <c r="L15" s="6" t="s">
        <v>27</v>
      </c>
      <c r="M15" s="6" t="s">
        <v>27</v>
      </c>
      <c r="N15" s="6" t="s">
        <v>27</v>
      </c>
      <c r="O15" s="3" t="s">
        <v>28</v>
      </c>
      <c r="P15" s="7" t="s">
        <v>27</v>
      </c>
      <c r="Q15" s="8" t="s">
        <v>58</v>
      </c>
      <c r="R15" s="8" t="s">
        <v>30</v>
      </c>
      <c r="S15" s="8">
        <v>9</v>
      </c>
      <c r="T15" s="8" t="s">
        <v>31</v>
      </c>
      <c r="U15" s="8" t="s">
        <v>32</v>
      </c>
      <c r="V15" s="8" t="s">
        <v>33</v>
      </c>
      <c r="W15" s="8" t="s">
        <v>27</v>
      </c>
    </row>
    <row r="16" spans="1:23" ht="82.5" x14ac:dyDescent="0.25">
      <c r="A16" s="3">
        <v>10</v>
      </c>
      <c r="B16" s="3">
        <v>56890772</v>
      </c>
      <c r="C16" s="3" t="s">
        <v>41</v>
      </c>
      <c r="D16" s="3" t="s">
        <v>23</v>
      </c>
      <c r="E16" s="3" t="s">
        <v>59</v>
      </c>
      <c r="F16" s="3" t="s">
        <v>43</v>
      </c>
      <c r="G16" s="3" t="s">
        <v>26</v>
      </c>
      <c r="H16" s="3">
        <v>4</v>
      </c>
      <c r="I16" s="4">
        <v>0</v>
      </c>
      <c r="J16" s="5">
        <f t="shared" si="0"/>
        <v>0</v>
      </c>
      <c r="K16" s="6" t="s">
        <v>27</v>
      </c>
      <c r="L16" s="6" t="s">
        <v>27</v>
      </c>
      <c r="M16" s="6" t="s">
        <v>27</v>
      </c>
      <c r="N16" s="6" t="s">
        <v>27</v>
      </c>
      <c r="O16" s="3" t="s">
        <v>28</v>
      </c>
      <c r="P16" s="7" t="s">
        <v>27</v>
      </c>
      <c r="Q16" s="8" t="s">
        <v>60</v>
      </c>
      <c r="R16" s="8" t="s">
        <v>30</v>
      </c>
      <c r="S16" s="8">
        <v>10</v>
      </c>
      <c r="T16" s="8" t="s">
        <v>31</v>
      </c>
      <c r="U16" s="8" t="s">
        <v>32</v>
      </c>
      <c r="V16" s="8" t="s">
        <v>33</v>
      </c>
      <c r="W16" s="8" t="s">
        <v>27</v>
      </c>
    </row>
    <row r="17" spans="1:23" ht="82.5" x14ac:dyDescent="0.25">
      <c r="A17" s="3">
        <v>11</v>
      </c>
      <c r="B17" s="3">
        <v>56890775</v>
      </c>
      <c r="C17" s="3" t="s">
        <v>41</v>
      </c>
      <c r="D17" s="3" t="s">
        <v>23</v>
      </c>
      <c r="E17" s="3" t="s">
        <v>61</v>
      </c>
      <c r="F17" s="3" t="s">
        <v>43</v>
      </c>
      <c r="G17" s="3" t="s">
        <v>26</v>
      </c>
      <c r="H17" s="3">
        <v>6</v>
      </c>
      <c r="I17" s="4">
        <v>0</v>
      </c>
      <c r="J17" s="5">
        <f t="shared" si="0"/>
        <v>0</v>
      </c>
      <c r="K17" s="6" t="s">
        <v>27</v>
      </c>
      <c r="L17" s="6" t="s">
        <v>27</v>
      </c>
      <c r="M17" s="6" t="s">
        <v>27</v>
      </c>
      <c r="N17" s="6" t="s">
        <v>27</v>
      </c>
      <c r="O17" s="3" t="s">
        <v>28</v>
      </c>
      <c r="P17" s="7" t="s">
        <v>27</v>
      </c>
      <c r="Q17" s="8" t="s">
        <v>62</v>
      </c>
      <c r="R17" s="8" t="s">
        <v>30</v>
      </c>
      <c r="S17" s="8">
        <v>11</v>
      </c>
      <c r="T17" s="8" t="s">
        <v>31</v>
      </c>
      <c r="U17" s="8" t="s">
        <v>32</v>
      </c>
      <c r="V17" s="8" t="s">
        <v>63</v>
      </c>
      <c r="W17" s="8" t="s">
        <v>64</v>
      </c>
    </row>
    <row r="18" spans="1:23" ht="82.5" x14ac:dyDescent="0.25">
      <c r="A18" s="3">
        <v>12</v>
      </c>
      <c r="B18" s="3">
        <v>56890776</v>
      </c>
      <c r="C18" s="3" t="s">
        <v>41</v>
      </c>
      <c r="D18" s="3" t="s">
        <v>23</v>
      </c>
      <c r="E18" s="3" t="s">
        <v>65</v>
      </c>
      <c r="F18" s="3" t="s">
        <v>43</v>
      </c>
      <c r="G18" s="3" t="s">
        <v>26</v>
      </c>
      <c r="H18" s="3">
        <v>6</v>
      </c>
      <c r="I18" s="4">
        <v>0</v>
      </c>
      <c r="J18" s="5">
        <f t="shared" si="0"/>
        <v>0</v>
      </c>
      <c r="K18" s="6" t="s">
        <v>27</v>
      </c>
      <c r="L18" s="6" t="s">
        <v>27</v>
      </c>
      <c r="M18" s="6" t="s">
        <v>27</v>
      </c>
      <c r="N18" s="6" t="s">
        <v>27</v>
      </c>
      <c r="O18" s="3" t="s">
        <v>28</v>
      </c>
      <c r="P18" s="7" t="s">
        <v>27</v>
      </c>
      <c r="Q18" s="8" t="s">
        <v>66</v>
      </c>
      <c r="R18" s="8" t="s">
        <v>30</v>
      </c>
      <c r="S18" s="8">
        <v>12</v>
      </c>
      <c r="T18" s="8" t="s">
        <v>31</v>
      </c>
      <c r="U18" s="8" t="s">
        <v>32</v>
      </c>
      <c r="V18" s="8" t="s">
        <v>63</v>
      </c>
      <c r="W18" s="8" t="s">
        <v>27</v>
      </c>
    </row>
    <row r="19" spans="1:23" ht="115.5" x14ac:dyDescent="0.25">
      <c r="A19" s="3">
        <v>13</v>
      </c>
      <c r="B19" s="3">
        <v>56890779</v>
      </c>
      <c r="C19" s="3" t="s">
        <v>41</v>
      </c>
      <c r="D19" s="3" t="s">
        <v>23</v>
      </c>
      <c r="E19" s="3" t="s">
        <v>67</v>
      </c>
      <c r="F19" s="3" t="s">
        <v>43</v>
      </c>
      <c r="G19" s="3" t="s">
        <v>26</v>
      </c>
      <c r="H19" s="3">
        <v>4</v>
      </c>
      <c r="I19" s="4">
        <v>0</v>
      </c>
      <c r="J19" s="5">
        <f t="shared" si="0"/>
        <v>0</v>
      </c>
      <c r="K19" s="6" t="s">
        <v>27</v>
      </c>
      <c r="L19" s="6" t="s">
        <v>27</v>
      </c>
      <c r="M19" s="6" t="s">
        <v>27</v>
      </c>
      <c r="N19" s="6" t="s">
        <v>27</v>
      </c>
      <c r="O19" s="3" t="s">
        <v>28</v>
      </c>
      <c r="P19" s="7" t="s">
        <v>27</v>
      </c>
      <c r="Q19" s="8" t="s">
        <v>68</v>
      </c>
      <c r="R19" s="8" t="s">
        <v>30</v>
      </c>
      <c r="S19" s="8">
        <v>13</v>
      </c>
      <c r="T19" s="8" t="s">
        <v>31</v>
      </c>
      <c r="U19" s="8" t="s">
        <v>32</v>
      </c>
      <c r="V19" s="8" t="s">
        <v>63</v>
      </c>
      <c r="W19" s="8" t="s">
        <v>27</v>
      </c>
    </row>
    <row r="20" spans="1:23" ht="297" x14ac:dyDescent="0.25">
      <c r="A20" s="3">
        <v>14</v>
      </c>
      <c r="B20" s="3">
        <v>56890781</v>
      </c>
      <c r="C20" s="3" t="s">
        <v>41</v>
      </c>
      <c r="D20" s="3" t="s">
        <v>23</v>
      </c>
      <c r="E20" s="3" t="s">
        <v>69</v>
      </c>
      <c r="F20" s="3" t="s">
        <v>43</v>
      </c>
      <c r="G20" s="3" t="s">
        <v>26</v>
      </c>
      <c r="H20" s="3">
        <v>4</v>
      </c>
      <c r="I20" s="4">
        <v>0</v>
      </c>
      <c r="J20" s="5">
        <f t="shared" si="0"/>
        <v>0</v>
      </c>
      <c r="K20" s="6" t="s">
        <v>27</v>
      </c>
      <c r="L20" s="6" t="s">
        <v>27</v>
      </c>
      <c r="M20" s="6" t="s">
        <v>27</v>
      </c>
      <c r="N20" s="6" t="s">
        <v>27</v>
      </c>
      <c r="O20" s="3" t="s">
        <v>28</v>
      </c>
      <c r="P20" s="7" t="s">
        <v>27</v>
      </c>
      <c r="Q20" s="8" t="s">
        <v>70</v>
      </c>
      <c r="R20" s="8" t="s">
        <v>30</v>
      </c>
      <c r="S20" s="8">
        <v>14</v>
      </c>
      <c r="T20" s="8" t="s">
        <v>31</v>
      </c>
      <c r="U20" s="8" t="s">
        <v>32</v>
      </c>
      <c r="V20" s="8" t="s">
        <v>33</v>
      </c>
      <c r="W20" s="8" t="s">
        <v>27</v>
      </c>
    </row>
    <row r="21" spans="1:23" ht="264" x14ac:dyDescent="0.25">
      <c r="A21" s="3">
        <v>15</v>
      </c>
      <c r="B21" s="3">
        <v>56890782</v>
      </c>
      <c r="C21" s="3" t="s">
        <v>41</v>
      </c>
      <c r="D21" s="3" t="s">
        <v>23</v>
      </c>
      <c r="E21" s="3" t="s">
        <v>71</v>
      </c>
      <c r="F21" s="3" t="s">
        <v>43</v>
      </c>
      <c r="G21" s="3" t="s">
        <v>26</v>
      </c>
      <c r="H21" s="3">
        <v>4</v>
      </c>
      <c r="I21" s="4">
        <v>0</v>
      </c>
      <c r="J21" s="5">
        <f t="shared" si="0"/>
        <v>0</v>
      </c>
      <c r="K21" s="6" t="s">
        <v>27</v>
      </c>
      <c r="L21" s="6" t="s">
        <v>27</v>
      </c>
      <c r="M21" s="6" t="s">
        <v>27</v>
      </c>
      <c r="N21" s="6" t="s">
        <v>27</v>
      </c>
      <c r="O21" s="3" t="s">
        <v>28</v>
      </c>
      <c r="P21" s="7" t="s">
        <v>27</v>
      </c>
      <c r="Q21" s="8" t="s">
        <v>72</v>
      </c>
      <c r="R21" s="8" t="s">
        <v>30</v>
      </c>
      <c r="S21" s="8">
        <v>15</v>
      </c>
      <c r="T21" s="8" t="s">
        <v>31</v>
      </c>
      <c r="U21" s="8" t="s">
        <v>32</v>
      </c>
      <c r="V21" s="8" t="s">
        <v>63</v>
      </c>
      <c r="W21" s="8" t="s">
        <v>27</v>
      </c>
    </row>
    <row r="22" spans="1:23" ht="82.5" x14ac:dyDescent="0.25">
      <c r="A22" s="3">
        <v>16</v>
      </c>
      <c r="B22" s="3">
        <v>56890783</v>
      </c>
      <c r="C22" s="3" t="s">
        <v>41</v>
      </c>
      <c r="D22" s="3" t="s">
        <v>23</v>
      </c>
      <c r="E22" s="3" t="s">
        <v>73</v>
      </c>
      <c r="F22" s="3" t="s">
        <v>43</v>
      </c>
      <c r="G22" s="3" t="s">
        <v>26</v>
      </c>
      <c r="H22" s="3">
        <v>3</v>
      </c>
      <c r="I22" s="4">
        <v>0</v>
      </c>
      <c r="J22" s="5">
        <f t="shared" si="0"/>
        <v>0</v>
      </c>
      <c r="K22" s="6" t="s">
        <v>27</v>
      </c>
      <c r="L22" s="6" t="s">
        <v>27</v>
      </c>
      <c r="M22" s="6" t="s">
        <v>27</v>
      </c>
      <c r="N22" s="6" t="s">
        <v>27</v>
      </c>
      <c r="O22" s="3" t="s">
        <v>28</v>
      </c>
      <c r="P22" s="7" t="s">
        <v>27</v>
      </c>
      <c r="Q22" s="8" t="s">
        <v>74</v>
      </c>
      <c r="R22" s="8" t="s">
        <v>30</v>
      </c>
      <c r="S22" s="8">
        <v>16</v>
      </c>
      <c r="T22" s="8" t="s">
        <v>31</v>
      </c>
      <c r="U22" s="8" t="s">
        <v>32</v>
      </c>
      <c r="V22" s="8" t="s">
        <v>63</v>
      </c>
      <c r="W22" s="8" t="s">
        <v>27</v>
      </c>
    </row>
    <row r="23" spans="1:23" ht="82.5" x14ac:dyDescent="0.25">
      <c r="A23" s="3">
        <v>17</v>
      </c>
      <c r="B23" s="3">
        <v>56890784</v>
      </c>
      <c r="C23" s="3" t="s">
        <v>41</v>
      </c>
      <c r="D23" s="3" t="s">
        <v>23</v>
      </c>
      <c r="E23" s="3" t="s">
        <v>75</v>
      </c>
      <c r="F23" s="3" t="s">
        <v>43</v>
      </c>
      <c r="G23" s="3" t="s">
        <v>26</v>
      </c>
      <c r="H23" s="3">
        <v>3</v>
      </c>
      <c r="I23" s="4">
        <v>0</v>
      </c>
      <c r="J23" s="5">
        <f t="shared" si="0"/>
        <v>0</v>
      </c>
      <c r="K23" s="6" t="s">
        <v>27</v>
      </c>
      <c r="L23" s="6" t="s">
        <v>27</v>
      </c>
      <c r="M23" s="6" t="s">
        <v>27</v>
      </c>
      <c r="N23" s="6" t="s">
        <v>27</v>
      </c>
      <c r="O23" s="3" t="s">
        <v>28</v>
      </c>
      <c r="P23" s="7" t="s">
        <v>27</v>
      </c>
      <c r="Q23" s="8" t="s">
        <v>76</v>
      </c>
      <c r="R23" s="8" t="s">
        <v>30</v>
      </c>
      <c r="S23" s="8">
        <v>17</v>
      </c>
      <c r="T23" s="8" t="s">
        <v>31</v>
      </c>
      <c r="U23" s="8" t="s">
        <v>32</v>
      </c>
      <c r="V23" s="8" t="s">
        <v>63</v>
      </c>
      <c r="W23" s="8" t="s">
        <v>27</v>
      </c>
    </row>
    <row r="24" spans="1:23" ht="82.5" x14ac:dyDescent="0.25">
      <c r="A24" s="3">
        <v>18</v>
      </c>
      <c r="B24" s="3">
        <v>56890785</v>
      </c>
      <c r="C24" s="3" t="s">
        <v>41</v>
      </c>
      <c r="D24" s="3" t="s">
        <v>23</v>
      </c>
      <c r="E24" s="3" t="s">
        <v>77</v>
      </c>
      <c r="F24" s="3" t="s">
        <v>43</v>
      </c>
      <c r="G24" s="3" t="s">
        <v>26</v>
      </c>
      <c r="H24" s="3">
        <v>3</v>
      </c>
      <c r="I24" s="4">
        <v>0</v>
      </c>
      <c r="J24" s="5">
        <f t="shared" si="0"/>
        <v>0</v>
      </c>
      <c r="K24" s="6" t="s">
        <v>27</v>
      </c>
      <c r="L24" s="6" t="s">
        <v>27</v>
      </c>
      <c r="M24" s="6" t="s">
        <v>27</v>
      </c>
      <c r="N24" s="6" t="s">
        <v>27</v>
      </c>
      <c r="O24" s="3" t="s">
        <v>28</v>
      </c>
      <c r="P24" s="7" t="s">
        <v>27</v>
      </c>
      <c r="Q24" s="8" t="s">
        <v>78</v>
      </c>
      <c r="R24" s="8" t="s">
        <v>30</v>
      </c>
      <c r="S24" s="8">
        <v>18</v>
      </c>
      <c r="T24" s="8" t="s">
        <v>31</v>
      </c>
      <c r="U24" s="8" t="s">
        <v>32</v>
      </c>
      <c r="V24" s="8" t="s">
        <v>33</v>
      </c>
      <c r="W24" s="8" t="s">
        <v>27</v>
      </c>
    </row>
    <row r="25" spans="1:23" ht="82.5" x14ac:dyDescent="0.25">
      <c r="A25" s="3">
        <v>19</v>
      </c>
      <c r="B25" s="3">
        <v>56890786</v>
      </c>
      <c r="C25" s="3" t="s">
        <v>41</v>
      </c>
      <c r="D25" s="3" t="s">
        <v>23</v>
      </c>
      <c r="E25" s="3" t="s">
        <v>79</v>
      </c>
      <c r="F25" s="3" t="s">
        <v>43</v>
      </c>
      <c r="G25" s="3" t="s">
        <v>26</v>
      </c>
      <c r="H25" s="3">
        <v>3</v>
      </c>
      <c r="I25" s="4">
        <v>0</v>
      </c>
      <c r="J25" s="5">
        <f t="shared" si="0"/>
        <v>0</v>
      </c>
      <c r="K25" s="6" t="s">
        <v>27</v>
      </c>
      <c r="L25" s="6" t="s">
        <v>27</v>
      </c>
      <c r="M25" s="6" t="s">
        <v>27</v>
      </c>
      <c r="N25" s="6" t="s">
        <v>27</v>
      </c>
      <c r="O25" s="3" t="s">
        <v>28</v>
      </c>
      <c r="P25" s="7" t="s">
        <v>27</v>
      </c>
      <c r="Q25" s="8" t="s">
        <v>80</v>
      </c>
      <c r="R25" s="8" t="s">
        <v>30</v>
      </c>
      <c r="S25" s="8">
        <v>19</v>
      </c>
      <c r="T25" s="8" t="s">
        <v>31</v>
      </c>
      <c r="U25" s="8" t="s">
        <v>32</v>
      </c>
      <c r="V25" s="8" t="s">
        <v>33</v>
      </c>
      <c r="W25" s="8" t="s">
        <v>27</v>
      </c>
    </row>
    <row r="26" spans="1:23" ht="330" x14ac:dyDescent="0.25">
      <c r="A26" s="3">
        <v>20</v>
      </c>
      <c r="B26" s="3">
        <v>56890788</v>
      </c>
      <c r="C26" s="3" t="s">
        <v>41</v>
      </c>
      <c r="D26" s="3" t="s">
        <v>23</v>
      </c>
      <c r="E26" s="3" t="s">
        <v>81</v>
      </c>
      <c r="F26" s="3" t="s">
        <v>43</v>
      </c>
      <c r="G26" s="3" t="s">
        <v>26</v>
      </c>
      <c r="H26" s="3">
        <v>4</v>
      </c>
      <c r="I26" s="4">
        <v>0</v>
      </c>
      <c r="J26" s="5">
        <f t="shared" si="0"/>
        <v>0</v>
      </c>
      <c r="K26" s="6" t="s">
        <v>27</v>
      </c>
      <c r="L26" s="6" t="s">
        <v>27</v>
      </c>
      <c r="M26" s="6" t="s">
        <v>27</v>
      </c>
      <c r="N26" s="6" t="s">
        <v>27</v>
      </c>
      <c r="O26" s="3" t="s">
        <v>28</v>
      </c>
      <c r="P26" s="7" t="s">
        <v>27</v>
      </c>
      <c r="Q26" s="8" t="s">
        <v>82</v>
      </c>
      <c r="R26" s="8" t="s">
        <v>30</v>
      </c>
      <c r="S26" s="8">
        <v>20</v>
      </c>
      <c r="T26" s="8" t="s">
        <v>31</v>
      </c>
      <c r="U26" s="8" t="s">
        <v>32</v>
      </c>
      <c r="V26" s="8" t="s">
        <v>63</v>
      </c>
      <c r="W26" s="8" t="s">
        <v>27</v>
      </c>
    </row>
    <row r="27" spans="1:23" ht="82.5" x14ac:dyDescent="0.25">
      <c r="A27" s="3">
        <v>21</v>
      </c>
      <c r="B27" s="3">
        <v>56890789</v>
      </c>
      <c r="C27" s="3" t="s">
        <v>41</v>
      </c>
      <c r="D27" s="3" t="s">
        <v>23</v>
      </c>
      <c r="E27" s="3" t="s">
        <v>83</v>
      </c>
      <c r="F27" s="3" t="s">
        <v>43</v>
      </c>
      <c r="G27" s="3" t="s">
        <v>26</v>
      </c>
      <c r="H27" s="3">
        <v>3</v>
      </c>
      <c r="I27" s="4">
        <v>0</v>
      </c>
      <c r="J27" s="5">
        <f t="shared" si="0"/>
        <v>0</v>
      </c>
      <c r="K27" s="6" t="s">
        <v>27</v>
      </c>
      <c r="L27" s="6" t="s">
        <v>27</v>
      </c>
      <c r="M27" s="6" t="s">
        <v>27</v>
      </c>
      <c r="N27" s="6" t="s">
        <v>27</v>
      </c>
      <c r="O27" s="3" t="s">
        <v>28</v>
      </c>
      <c r="P27" s="7" t="s">
        <v>27</v>
      </c>
      <c r="Q27" s="8" t="s">
        <v>84</v>
      </c>
      <c r="R27" s="8" t="s">
        <v>30</v>
      </c>
      <c r="S27" s="8">
        <v>21</v>
      </c>
      <c r="T27" s="8" t="s">
        <v>31</v>
      </c>
      <c r="U27" s="8" t="s">
        <v>32</v>
      </c>
      <c r="V27" s="8" t="s">
        <v>33</v>
      </c>
      <c r="W27" s="8" t="s">
        <v>27</v>
      </c>
    </row>
    <row r="28" spans="1:23" ht="214.5" x14ac:dyDescent="0.25">
      <c r="A28" s="3">
        <v>22</v>
      </c>
      <c r="B28" s="3">
        <v>56890790</v>
      </c>
      <c r="C28" s="3" t="s">
        <v>41</v>
      </c>
      <c r="D28" s="3" t="s">
        <v>23</v>
      </c>
      <c r="E28" s="3" t="s">
        <v>85</v>
      </c>
      <c r="F28" s="3" t="s">
        <v>43</v>
      </c>
      <c r="G28" s="3" t="s">
        <v>26</v>
      </c>
      <c r="H28" s="3">
        <v>4</v>
      </c>
      <c r="I28" s="4">
        <v>0</v>
      </c>
      <c r="J28" s="5">
        <f t="shared" si="0"/>
        <v>0</v>
      </c>
      <c r="K28" s="6" t="s">
        <v>27</v>
      </c>
      <c r="L28" s="6" t="s">
        <v>27</v>
      </c>
      <c r="M28" s="6" t="s">
        <v>27</v>
      </c>
      <c r="N28" s="6" t="s">
        <v>27</v>
      </c>
      <c r="O28" s="3" t="s">
        <v>28</v>
      </c>
      <c r="P28" s="7" t="s">
        <v>27</v>
      </c>
      <c r="Q28" s="8" t="s">
        <v>86</v>
      </c>
      <c r="R28" s="8" t="s">
        <v>30</v>
      </c>
      <c r="S28" s="8">
        <v>22</v>
      </c>
      <c r="T28" s="8" t="s">
        <v>31</v>
      </c>
      <c r="U28" s="8" t="s">
        <v>32</v>
      </c>
      <c r="V28" s="8" t="s">
        <v>33</v>
      </c>
      <c r="W28" s="8" t="s">
        <v>27</v>
      </c>
    </row>
    <row r="29" spans="1:23" ht="82.5" x14ac:dyDescent="0.25">
      <c r="A29" s="3">
        <v>23</v>
      </c>
      <c r="B29" s="3">
        <v>56890791</v>
      </c>
      <c r="C29" s="3" t="s">
        <v>41</v>
      </c>
      <c r="D29" s="3" t="s">
        <v>23</v>
      </c>
      <c r="E29" s="3" t="s">
        <v>87</v>
      </c>
      <c r="F29" s="3" t="s">
        <v>43</v>
      </c>
      <c r="G29" s="3" t="s">
        <v>26</v>
      </c>
      <c r="H29" s="3">
        <v>6</v>
      </c>
      <c r="I29" s="4">
        <v>0</v>
      </c>
      <c r="J29" s="5">
        <f t="shared" si="0"/>
        <v>0</v>
      </c>
      <c r="K29" s="6" t="s">
        <v>27</v>
      </c>
      <c r="L29" s="6" t="s">
        <v>27</v>
      </c>
      <c r="M29" s="6" t="s">
        <v>27</v>
      </c>
      <c r="N29" s="6" t="s">
        <v>27</v>
      </c>
      <c r="O29" s="3" t="s">
        <v>28</v>
      </c>
      <c r="P29" s="7" t="s">
        <v>27</v>
      </c>
      <c r="Q29" s="8" t="s">
        <v>88</v>
      </c>
      <c r="R29" s="8" t="s">
        <v>30</v>
      </c>
      <c r="S29" s="8">
        <v>23</v>
      </c>
      <c r="T29" s="8" t="s">
        <v>31</v>
      </c>
      <c r="U29" s="8" t="s">
        <v>89</v>
      </c>
      <c r="V29" s="8" t="s">
        <v>90</v>
      </c>
      <c r="W29" s="8" t="s">
        <v>27</v>
      </c>
    </row>
    <row r="30" spans="1:23" ht="82.5" x14ac:dyDescent="0.25">
      <c r="A30" s="3">
        <v>24</v>
      </c>
      <c r="B30" s="3">
        <v>56890792</v>
      </c>
      <c r="C30" s="3" t="s">
        <v>41</v>
      </c>
      <c r="D30" s="3" t="s">
        <v>23</v>
      </c>
      <c r="E30" s="3" t="s">
        <v>91</v>
      </c>
      <c r="F30" s="3" t="s">
        <v>43</v>
      </c>
      <c r="G30" s="3" t="s">
        <v>26</v>
      </c>
      <c r="H30" s="3">
        <v>5</v>
      </c>
      <c r="I30" s="4">
        <v>0</v>
      </c>
      <c r="J30" s="5">
        <f t="shared" si="0"/>
        <v>0</v>
      </c>
      <c r="K30" s="6" t="s">
        <v>27</v>
      </c>
      <c r="L30" s="6" t="s">
        <v>27</v>
      </c>
      <c r="M30" s="6" t="s">
        <v>27</v>
      </c>
      <c r="N30" s="6" t="s">
        <v>27</v>
      </c>
      <c r="O30" s="3" t="s">
        <v>28</v>
      </c>
      <c r="P30" s="7" t="s">
        <v>27</v>
      </c>
      <c r="Q30" s="8" t="s">
        <v>92</v>
      </c>
      <c r="R30" s="8" t="s">
        <v>30</v>
      </c>
      <c r="S30" s="8">
        <v>24</v>
      </c>
      <c r="T30" s="8" t="s">
        <v>31</v>
      </c>
      <c r="U30" s="8" t="s">
        <v>32</v>
      </c>
      <c r="V30" s="8" t="s">
        <v>63</v>
      </c>
      <c r="W30" s="8" t="s">
        <v>27</v>
      </c>
    </row>
    <row r="31" spans="1:23" ht="115.5" x14ac:dyDescent="0.25">
      <c r="A31" s="3">
        <v>25</v>
      </c>
      <c r="B31" s="3">
        <v>56890793</v>
      </c>
      <c r="C31" s="3" t="s">
        <v>41</v>
      </c>
      <c r="D31" s="3" t="s">
        <v>23</v>
      </c>
      <c r="E31" s="3" t="s">
        <v>55</v>
      </c>
      <c r="F31" s="3" t="s">
        <v>43</v>
      </c>
      <c r="G31" s="3" t="s">
        <v>26</v>
      </c>
      <c r="H31" s="3">
        <v>1</v>
      </c>
      <c r="I31" s="4">
        <v>0</v>
      </c>
      <c r="J31" s="5">
        <f t="shared" si="0"/>
        <v>0</v>
      </c>
      <c r="K31" s="6" t="s">
        <v>27</v>
      </c>
      <c r="L31" s="6" t="s">
        <v>27</v>
      </c>
      <c r="M31" s="6" t="s">
        <v>27</v>
      </c>
      <c r="N31" s="6" t="s">
        <v>27</v>
      </c>
      <c r="O31" s="3" t="s">
        <v>28</v>
      </c>
      <c r="P31" s="7" t="s">
        <v>27</v>
      </c>
      <c r="Q31" s="8" t="s">
        <v>56</v>
      </c>
      <c r="R31" s="8" t="s">
        <v>30</v>
      </c>
      <c r="S31" s="8">
        <v>25</v>
      </c>
      <c r="T31" s="8" t="s">
        <v>31</v>
      </c>
      <c r="U31" s="8" t="s">
        <v>32</v>
      </c>
      <c r="V31" s="8" t="s">
        <v>33</v>
      </c>
      <c r="W31" s="8" t="s">
        <v>27</v>
      </c>
    </row>
    <row r="32" spans="1:23" ht="115.5" x14ac:dyDescent="0.25">
      <c r="A32" s="3">
        <v>26</v>
      </c>
      <c r="B32" s="3">
        <v>56890794</v>
      </c>
      <c r="C32" s="3" t="s">
        <v>41</v>
      </c>
      <c r="D32" s="3" t="s">
        <v>23</v>
      </c>
      <c r="E32" s="3" t="s">
        <v>57</v>
      </c>
      <c r="F32" s="3" t="s">
        <v>43</v>
      </c>
      <c r="G32" s="3" t="s">
        <v>26</v>
      </c>
      <c r="H32" s="3">
        <v>1</v>
      </c>
      <c r="I32" s="4">
        <v>0</v>
      </c>
      <c r="J32" s="5">
        <f t="shared" si="0"/>
        <v>0</v>
      </c>
      <c r="K32" s="6" t="s">
        <v>27</v>
      </c>
      <c r="L32" s="6" t="s">
        <v>27</v>
      </c>
      <c r="M32" s="6" t="s">
        <v>27</v>
      </c>
      <c r="N32" s="6" t="s">
        <v>27</v>
      </c>
      <c r="O32" s="3" t="s">
        <v>28</v>
      </c>
      <c r="P32" s="7" t="s">
        <v>27</v>
      </c>
      <c r="Q32" s="8" t="s">
        <v>58</v>
      </c>
      <c r="R32" s="8" t="s">
        <v>30</v>
      </c>
      <c r="S32" s="8">
        <v>26</v>
      </c>
      <c r="T32" s="8" t="s">
        <v>31</v>
      </c>
      <c r="U32" s="8" t="s">
        <v>32</v>
      </c>
      <c r="V32" s="8" t="s">
        <v>33</v>
      </c>
      <c r="W32" s="8" t="s">
        <v>27</v>
      </c>
    </row>
    <row r="33" spans="1:23" ht="297" x14ac:dyDescent="0.25">
      <c r="A33" s="3">
        <v>27</v>
      </c>
      <c r="B33" s="3">
        <v>56890795</v>
      </c>
      <c r="C33" s="3" t="s">
        <v>41</v>
      </c>
      <c r="D33" s="3" t="s">
        <v>23</v>
      </c>
      <c r="E33" s="3" t="s">
        <v>93</v>
      </c>
      <c r="F33" s="3" t="s">
        <v>43</v>
      </c>
      <c r="G33" s="3" t="s">
        <v>26</v>
      </c>
      <c r="H33" s="3">
        <v>3</v>
      </c>
      <c r="I33" s="4">
        <v>0</v>
      </c>
      <c r="J33" s="5">
        <f t="shared" si="0"/>
        <v>0</v>
      </c>
      <c r="K33" s="6" t="s">
        <v>27</v>
      </c>
      <c r="L33" s="6" t="s">
        <v>27</v>
      </c>
      <c r="M33" s="6" t="s">
        <v>27</v>
      </c>
      <c r="N33" s="6" t="s">
        <v>27</v>
      </c>
      <c r="O33" s="3" t="s">
        <v>28</v>
      </c>
      <c r="P33" s="7" t="s">
        <v>27</v>
      </c>
      <c r="Q33" s="8" t="s">
        <v>94</v>
      </c>
      <c r="R33" s="8" t="s">
        <v>30</v>
      </c>
      <c r="S33" s="8">
        <v>27</v>
      </c>
      <c r="T33" s="8" t="s">
        <v>31</v>
      </c>
      <c r="U33" s="8" t="s">
        <v>32</v>
      </c>
      <c r="V33" s="8" t="s">
        <v>33</v>
      </c>
      <c r="W33" s="8" t="s">
        <v>27</v>
      </c>
    </row>
    <row r="34" spans="1:23" ht="82.5" x14ac:dyDescent="0.25">
      <c r="A34" s="3">
        <v>28</v>
      </c>
      <c r="B34" s="3">
        <v>56890796</v>
      </c>
      <c r="C34" s="3" t="s">
        <v>41</v>
      </c>
      <c r="D34" s="3" t="s">
        <v>23</v>
      </c>
      <c r="E34" s="3" t="s">
        <v>47</v>
      </c>
      <c r="F34" s="3" t="s">
        <v>43</v>
      </c>
      <c r="G34" s="3" t="s">
        <v>26</v>
      </c>
      <c r="H34" s="3">
        <v>3</v>
      </c>
      <c r="I34" s="4">
        <v>0</v>
      </c>
      <c r="J34" s="5">
        <f t="shared" si="0"/>
        <v>0</v>
      </c>
      <c r="K34" s="6" t="s">
        <v>27</v>
      </c>
      <c r="L34" s="6" t="s">
        <v>27</v>
      </c>
      <c r="M34" s="6" t="s">
        <v>27</v>
      </c>
      <c r="N34" s="6" t="s">
        <v>27</v>
      </c>
      <c r="O34" s="3" t="s">
        <v>28</v>
      </c>
      <c r="P34" s="7" t="s">
        <v>27</v>
      </c>
      <c r="Q34" s="8" t="s">
        <v>48</v>
      </c>
      <c r="R34" s="8" t="s">
        <v>30</v>
      </c>
      <c r="S34" s="8">
        <v>28</v>
      </c>
      <c r="T34" s="8" t="s">
        <v>31</v>
      </c>
      <c r="U34" s="8" t="s">
        <v>32</v>
      </c>
      <c r="V34" s="8" t="s">
        <v>33</v>
      </c>
      <c r="W34" s="8" t="s">
        <v>27</v>
      </c>
    </row>
    <row r="35" spans="1:23" ht="409.5" x14ac:dyDescent="0.25">
      <c r="A35" s="3">
        <v>29</v>
      </c>
      <c r="B35" s="3">
        <v>56890798</v>
      </c>
      <c r="C35" s="3" t="s">
        <v>41</v>
      </c>
      <c r="D35" s="3" t="s">
        <v>23</v>
      </c>
      <c r="E35" s="3" t="s">
        <v>95</v>
      </c>
      <c r="F35" s="3" t="s">
        <v>43</v>
      </c>
      <c r="G35" s="3" t="s">
        <v>26</v>
      </c>
      <c r="H35" s="3">
        <v>2</v>
      </c>
      <c r="I35" s="4">
        <v>0</v>
      </c>
      <c r="J35" s="5">
        <f t="shared" si="0"/>
        <v>0</v>
      </c>
      <c r="K35" s="6" t="s">
        <v>27</v>
      </c>
      <c r="L35" s="6" t="s">
        <v>27</v>
      </c>
      <c r="M35" s="6" t="s">
        <v>27</v>
      </c>
      <c r="N35" s="6" t="s">
        <v>27</v>
      </c>
      <c r="O35" s="3" t="s">
        <v>28</v>
      </c>
      <c r="P35" s="7" t="s">
        <v>27</v>
      </c>
      <c r="Q35" s="8" t="s">
        <v>96</v>
      </c>
      <c r="R35" s="8" t="s">
        <v>30</v>
      </c>
      <c r="S35" s="8">
        <v>29</v>
      </c>
      <c r="T35" s="8" t="s">
        <v>31</v>
      </c>
      <c r="U35" s="8" t="s">
        <v>32</v>
      </c>
      <c r="V35" s="8" t="s">
        <v>63</v>
      </c>
      <c r="W35" s="8" t="s">
        <v>27</v>
      </c>
    </row>
    <row r="36" spans="1:23" ht="82.5" x14ac:dyDescent="0.25">
      <c r="A36" s="3">
        <v>30</v>
      </c>
      <c r="B36" s="3">
        <v>56890799</v>
      </c>
      <c r="C36" s="3" t="s">
        <v>41</v>
      </c>
      <c r="D36" s="3" t="s">
        <v>23</v>
      </c>
      <c r="E36" s="3" t="s">
        <v>97</v>
      </c>
      <c r="F36" s="3" t="s">
        <v>43</v>
      </c>
      <c r="G36" s="3" t="s">
        <v>26</v>
      </c>
      <c r="H36" s="3">
        <v>6</v>
      </c>
      <c r="I36" s="4">
        <v>0</v>
      </c>
      <c r="J36" s="5">
        <f t="shared" si="0"/>
        <v>0</v>
      </c>
      <c r="K36" s="6" t="s">
        <v>27</v>
      </c>
      <c r="L36" s="6" t="s">
        <v>27</v>
      </c>
      <c r="M36" s="6" t="s">
        <v>27</v>
      </c>
      <c r="N36" s="6" t="s">
        <v>27</v>
      </c>
      <c r="O36" s="3" t="s">
        <v>28</v>
      </c>
      <c r="P36" s="7" t="s">
        <v>27</v>
      </c>
      <c r="Q36" s="8" t="s">
        <v>98</v>
      </c>
      <c r="R36" s="8" t="s">
        <v>30</v>
      </c>
      <c r="S36" s="8">
        <v>30</v>
      </c>
      <c r="T36" s="8" t="s">
        <v>31</v>
      </c>
      <c r="U36" s="8" t="s">
        <v>32</v>
      </c>
      <c r="V36" s="8" t="s">
        <v>63</v>
      </c>
      <c r="W36" s="8" t="s">
        <v>27</v>
      </c>
    </row>
    <row r="37" spans="1:23" ht="297" x14ac:dyDescent="0.25">
      <c r="A37" s="3">
        <v>31</v>
      </c>
      <c r="B37" s="3">
        <v>56890802</v>
      </c>
      <c r="C37" s="3" t="s">
        <v>41</v>
      </c>
      <c r="D37" s="3" t="s">
        <v>23</v>
      </c>
      <c r="E37" s="3" t="s">
        <v>99</v>
      </c>
      <c r="F37" s="3" t="s">
        <v>43</v>
      </c>
      <c r="G37" s="3" t="s">
        <v>26</v>
      </c>
      <c r="H37" s="3">
        <v>3</v>
      </c>
      <c r="I37" s="4">
        <v>0</v>
      </c>
      <c r="J37" s="5">
        <f t="shared" si="0"/>
        <v>0</v>
      </c>
      <c r="K37" s="6" t="s">
        <v>27</v>
      </c>
      <c r="L37" s="6" t="s">
        <v>27</v>
      </c>
      <c r="M37" s="6" t="s">
        <v>27</v>
      </c>
      <c r="N37" s="6" t="s">
        <v>27</v>
      </c>
      <c r="O37" s="3" t="s">
        <v>28</v>
      </c>
      <c r="P37" s="7" t="s">
        <v>27</v>
      </c>
      <c r="Q37" s="8" t="s">
        <v>100</v>
      </c>
      <c r="R37" s="8" t="s">
        <v>30</v>
      </c>
      <c r="S37" s="8">
        <v>31</v>
      </c>
      <c r="T37" s="8" t="s">
        <v>31</v>
      </c>
      <c r="U37" s="8" t="s">
        <v>32</v>
      </c>
      <c r="V37" s="8" t="s">
        <v>63</v>
      </c>
      <c r="W37" s="8" t="s">
        <v>27</v>
      </c>
    </row>
    <row r="38" spans="1:23" ht="363" x14ac:dyDescent="0.25">
      <c r="A38" s="3">
        <v>32</v>
      </c>
      <c r="B38" s="3">
        <v>56890803</v>
      </c>
      <c r="C38" s="3" t="s">
        <v>41</v>
      </c>
      <c r="D38" s="3" t="s">
        <v>23</v>
      </c>
      <c r="E38" s="3" t="s">
        <v>101</v>
      </c>
      <c r="F38" s="3" t="s">
        <v>43</v>
      </c>
      <c r="G38" s="3" t="s">
        <v>26</v>
      </c>
      <c r="H38" s="3">
        <v>4</v>
      </c>
      <c r="I38" s="4">
        <v>0</v>
      </c>
      <c r="J38" s="5">
        <f t="shared" si="0"/>
        <v>0</v>
      </c>
      <c r="K38" s="6" t="s">
        <v>27</v>
      </c>
      <c r="L38" s="6" t="s">
        <v>27</v>
      </c>
      <c r="M38" s="6" t="s">
        <v>27</v>
      </c>
      <c r="N38" s="6" t="s">
        <v>27</v>
      </c>
      <c r="O38" s="3" t="s">
        <v>28</v>
      </c>
      <c r="P38" s="7" t="s">
        <v>27</v>
      </c>
      <c r="Q38" s="8" t="s">
        <v>102</v>
      </c>
      <c r="R38" s="8" t="s">
        <v>30</v>
      </c>
      <c r="S38" s="8">
        <v>32</v>
      </c>
      <c r="T38" s="8" t="s">
        <v>31</v>
      </c>
      <c r="U38" s="8" t="s">
        <v>32</v>
      </c>
      <c r="V38" s="8" t="s">
        <v>63</v>
      </c>
      <c r="W38" s="8" t="s">
        <v>27</v>
      </c>
    </row>
    <row r="39" spans="1:23" ht="82.5" x14ac:dyDescent="0.25">
      <c r="A39" s="3">
        <v>33</v>
      </c>
      <c r="B39" s="3">
        <v>56890804</v>
      </c>
      <c r="C39" s="3" t="s">
        <v>41</v>
      </c>
      <c r="D39" s="3" t="s">
        <v>23</v>
      </c>
      <c r="E39" s="3" t="s">
        <v>103</v>
      </c>
      <c r="F39" s="3" t="s">
        <v>43</v>
      </c>
      <c r="G39" s="3" t="s">
        <v>26</v>
      </c>
      <c r="H39" s="3">
        <v>4</v>
      </c>
      <c r="I39" s="4">
        <v>0</v>
      </c>
      <c r="J39" s="5">
        <f t="shared" ref="J39:J70" si="1">H39*ROUND(I39,2)</f>
        <v>0</v>
      </c>
      <c r="K39" s="6" t="s">
        <v>27</v>
      </c>
      <c r="L39" s="6" t="s">
        <v>27</v>
      </c>
      <c r="M39" s="6" t="s">
        <v>27</v>
      </c>
      <c r="N39" s="6" t="s">
        <v>27</v>
      </c>
      <c r="O39" s="3" t="s">
        <v>28</v>
      </c>
      <c r="P39" s="7" t="s">
        <v>27</v>
      </c>
      <c r="Q39" s="8" t="s">
        <v>104</v>
      </c>
      <c r="R39" s="8" t="s">
        <v>30</v>
      </c>
      <c r="S39" s="8">
        <v>33</v>
      </c>
      <c r="T39" s="8" t="s">
        <v>31</v>
      </c>
      <c r="U39" s="8" t="s">
        <v>32</v>
      </c>
      <c r="V39" s="8" t="s">
        <v>63</v>
      </c>
      <c r="W39" s="8" t="s">
        <v>27</v>
      </c>
    </row>
    <row r="40" spans="1:23" ht="132" x14ac:dyDescent="0.25">
      <c r="A40" s="3">
        <v>34</v>
      </c>
      <c r="B40" s="3">
        <v>56890805</v>
      </c>
      <c r="C40" s="3" t="s">
        <v>41</v>
      </c>
      <c r="D40" s="3" t="s">
        <v>23</v>
      </c>
      <c r="E40" s="3" t="s">
        <v>105</v>
      </c>
      <c r="F40" s="3" t="s">
        <v>43</v>
      </c>
      <c r="G40" s="3" t="s">
        <v>26</v>
      </c>
      <c r="H40" s="3">
        <v>4</v>
      </c>
      <c r="I40" s="4">
        <v>0</v>
      </c>
      <c r="J40" s="5">
        <f t="shared" si="1"/>
        <v>0</v>
      </c>
      <c r="K40" s="6" t="s">
        <v>27</v>
      </c>
      <c r="L40" s="6" t="s">
        <v>27</v>
      </c>
      <c r="M40" s="6" t="s">
        <v>27</v>
      </c>
      <c r="N40" s="6" t="s">
        <v>27</v>
      </c>
      <c r="O40" s="3" t="s">
        <v>28</v>
      </c>
      <c r="P40" s="7" t="s">
        <v>27</v>
      </c>
      <c r="Q40" s="8" t="s">
        <v>106</v>
      </c>
      <c r="R40" s="8" t="s">
        <v>30</v>
      </c>
      <c r="S40" s="8">
        <v>34</v>
      </c>
      <c r="T40" s="8" t="s">
        <v>31</v>
      </c>
      <c r="U40" s="8" t="s">
        <v>32</v>
      </c>
      <c r="V40" s="8" t="s">
        <v>63</v>
      </c>
      <c r="W40" s="8" t="s">
        <v>27</v>
      </c>
    </row>
    <row r="41" spans="1:23" ht="82.5" x14ac:dyDescent="0.25">
      <c r="A41" s="3">
        <v>35</v>
      </c>
      <c r="B41" s="3">
        <v>56890806</v>
      </c>
      <c r="C41" s="3" t="s">
        <v>41</v>
      </c>
      <c r="D41" s="3" t="s">
        <v>23</v>
      </c>
      <c r="E41" s="3" t="s">
        <v>107</v>
      </c>
      <c r="F41" s="3" t="s">
        <v>43</v>
      </c>
      <c r="G41" s="3" t="s">
        <v>26</v>
      </c>
      <c r="H41" s="3">
        <v>5</v>
      </c>
      <c r="I41" s="4">
        <v>0</v>
      </c>
      <c r="J41" s="5">
        <f t="shared" si="1"/>
        <v>0</v>
      </c>
      <c r="K41" s="6" t="s">
        <v>27</v>
      </c>
      <c r="L41" s="6" t="s">
        <v>27</v>
      </c>
      <c r="M41" s="6" t="s">
        <v>27</v>
      </c>
      <c r="N41" s="6" t="s">
        <v>27</v>
      </c>
      <c r="O41" s="3" t="s">
        <v>28</v>
      </c>
      <c r="P41" s="7" t="s">
        <v>27</v>
      </c>
      <c r="Q41" s="8" t="s">
        <v>108</v>
      </c>
      <c r="R41" s="8" t="s">
        <v>30</v>
      </c>
      <c r="S41" s="8">
        <v>35</v>
      </c>
      <c r="T41" s="8" t="s">
        <v>31</v>
      </c>
      <c r="U41" s="8" t="s">
        <v>32</v>
      </c>
      <c r="V41" s="8" t="s">
        <v>63</v>
      </c>
      <c r="W41" s="8" t="s">
        <v>27</v>
      </c>
    </row>
    <row r="42" spans="1:23" ht="82.5" x14ac:dyDescent="0.25">
      <c r="A42" s="3">
        <v>36</v>
      </c>
      <c r="B42" s="3">
        <v>56890809</v>
      </c>
      <c r="C42" s="3" t="s">
        <v>41</v>
      </c>
      <c r="D42" s="3" t="s">
        <v>23</v>
      </c>
      <c r="E42" s="3" t="s">
        <v>109</v>
      </c>
      <c r="F42" s="3" t="s">
        <v>43</v>
      </c>
      <c r="G42" s="3" t="s">
        <v>26</v>
      </c>
      <c r="H42" s="3">
        <v>5</v>
      </c>
      <c r="I42" s="4">
        <v>0</v>
      </c>
      <c r="J42" s="5">
        <f t="shared" si="1"/>
        <v>0</v>
      </c>
      <c r="K42" s="6" t="s">
        <v>27</v>
      </c>
      <c r="L42" s="6" t="s">
        <v>27</v>
      </c>
      <c r="M42" s="6" t="s">
        <v>27</v>
      </c>
      <c r="N42" s="6" t="s">
        <v>27</v>
      </c>
      <c r="O42" s="3" t="s">
        <v>28</v>
      </c>
      <c r="P42" s="7" t="s">
        <v>27</v>
      </c>
      <c r="Q42" s="8" t="s">
        <v>110</v>
      </c>
      <c r="R42" s="8" t="s">
        <v>30</v>
      </c>
      <c r="S42" s="8">
        <v>36</v>
      </c>
      <c r="T42" s="8" t="s">
        <v>31</v>
      </c>
      <c r="U42" s="8" t="s">
        <v>39</v>
      </c>
      <c r="V42" s="8" t="s">
        <v>40</v>
      </c>
      <c r="W42" s="8" t="s">
        <v>27</v>
      </c>
    </row>
    <row r="43" spans="1:23" ht="82.5" x14ac:dyDescent="0.25">
      <c r="A43" s="3">
        <v>37</v>
      </c>
      <c r="B43" s="3">
        <v>56890810</v>
      </c>
      <c r="C43" s="3" t="s">
        <v>41</v>
      </c>
      <c r="D43" s="3" t="s">
        <v>23</v>
      </c>
      <c r="E43" s="3" t="s">
        <v>111</v>
      </c>
      <c r="F43" s="3" t="s">
        <v>43</v>
      </c>
      <c r="G43" s="3" t="s">
        <v>44</v>
      </c>
      <c r="H43" s="3">
        <v>5</v>
      </c>
      <c r="I43" s="4">
        <v>0</v>
      </c>
      <c r="J43" s="5">
        <f t="shared" si="1"/>
        <v>0</v>
      </c>
      <c r="K43" s="6" t="s">
        <v>27</v>
      </c>
      <c r="L43" s="6" t="s">
        <v>27</v>
      </c>
      <c r="M43" s="6" t="s">
        <v>27</v>
      </c>
      <c r="N43" s="6" t="s">
        <v>27</v>
      </c>
      <c r="O43" s="3" t="s">
        <v>28</v>
      </c>
      <c r="P43" s="7" t="s">
        <v>27</v>
      </c>
      <c r="Q43" s="8" t="s">
        <v>112</v>
      </c>
      <c r="R43" s="8" t="s">
        <v>30</v>
      </c>
      <c r="S43" s="8">
        <v>37</v>
      </c>
      <c r="T43" s="8" t="s">
        <v>46</v>
      </c>
      <c r="U43" s="8" t="s">
        <v>32</v>
      </c>
      <c r="V43" s="8" t="s">
        <v>63</v>
      </c>
      <c r="W43" s="8" t="s">
        <v>27</v>
      </c>
    </row>
    <row r="44" spans="1:23" ht="148.5" x14ac:dyDescent="0.25">
      <c r="A44" s="3">
        <v>38</v>
      </c>
      <c r="B44" s="3">
        <v>56890811</v>
      </c>
      <c r="C44" s="3" t="s">
        <v>41</v>
      </c>
      <c r="D44" s="3" t="s">
        <v>23</v>
      </c>
      <c r="E44" s="3" t="s">
        <v>113</v>
      </c>
      <c r="F44" s="3" t="s">
        <v>43</v>
      </c>
      <c r="G44" s="3" t="s">
        <v>26</v>
      </c>
      <c r="H44" s="3">
        <v>10</v>
      </c>
      <c r="I44" s="4">
        <v>0</v>
      </c>
      <c r="J44" s="5">
        <f t="shared" si="1"/>
        <v>0</v>
      </c>
      <c r="K44" s="6" t="s">
        <v>27</v>
      </c>
      <c r="L44" s="6" t="s">
        <v>27</v>
      </c>
      <c r="M44" s="6" t="s">
        <v>27</v>
      </c>
      <c r="N44" s="6" t="s">
        <v>27</v>
      </c>
      <c r="O44" s="3" t="s">
        <v>28</v>
      </c>
      <c r="P44" s="7" t="s">
        <v>27</v>
      </c>
      <c r="Q44" s="8" t="s">
        <v>114</v>
      </c>
      <c r="R44" s="8" t="s">
        <v>30</v>
      </c>
      <c r="S44" s="8">
        <v>38</v>
      </c>
      <c r="T44" s="8" t="s">
        <v>31</v>
      </c>
      <c r="U44" s="8" t="s">
        <v>32</v>
      </c>
      <c r="V44" s="8" t="s">
        <v>33</v>
      </c>
      <c r="W44" s="8" t="s">
        <v>27</v>
      </c>
    </row>
    <row r="45" spans="1:23" ht="148.5" x14ac:dyDescent="0.25">
      <c r="A45" s="3">
        <v>39</v>
      </c>
      <c r="B45" s="3">
        <v>56890812</v>
      </c>
      <c r="C45" s="3" t="s">
        <v>41</v>
      </c>
      <c r="D45" s="3" t="s">
        <v>23</v>
      </c>
      <c r="E45" s="3" t="s">
        <v>115</v>
      </c>
      <c r="F45" s="3" t="s">
        <v>43</v>
      </c>
      <c r="G45" s="3" t="s">
        <v>26</v>
      </c>
      <c r="H45" s="3">
        <v>10</v>
      </c>
      <c r="I45" s="4">
        <v>0</v>
      </c>
      <c r="J45" s="5">
        <f t="shared" si="1"/>
        <v>0</v>
      </c>
      <c r="K45" s="6" t="s">
        <v>27</v>
      </c>
      <c r="L45" s="6" t="s">
        <v>27</v>
      </c>
      <c r="M45" s="6" t="s">
        <v>27</v>
      </c>
      <c r="N45" s="6" t="s">
        <v>27</v>
      </c>
      <c r="O45" s="3" t="s">
        <v>28</v>
      </c>
      <c r="P45" s="7" t="s">
        <v>27</v>
      </c>
      <c r="Q45" s="8" t="s">
        <v>116</v>
      </c>
      <c r="R45" s="8" t="s">
        <v>30</v>
      </c>
      <c r="S45" s="8">
        <v>39</v>
      </c>
      <c r="T45" s="8" t="s">
        <v>31</v>
      </c>
      <c r="U45" s="8" t="s">
        <v>32</v>
      </c>
      <c r="V45" s="8" t="s">
        <v>33</v>
      </c>
      <c r="W45" s="8" t="s">
        <v>27</v>
      </c>
    </row>
    <row r="46" spans="1:23" ht="148.5" x14ac:dyDescent="0.25">
      <c r="A46" s="3">
        <v>40</v>
      </c>
      <c r="B46" s="3">
        <v>56890813</v>
      </c>
      <c r="C46" s="3" t="s">
        <v>41</v>
      </c>
      <c r="D46" s="3" t="s">
        <v>23</v>
      </c>
      <c r="E46" s="3" t="s">
        <v>117</v>
      </c>
      <c r="F46" s="3" t="s">
        <v>43</v>
      </c>
      <c r="G46" s="3" t="s">
        <v>26</v>
      </c>
      <c r="H46" s="3">
        <v>10</v>
      </c>
      <c r="I46" s="4">
        <v>0</v>
      </c>
      <c r="J46" s="5">
        <f t="shared" si="1"/>
        <v>0</v>
      </c>
      <c r="K46" s="6" t="s">
        <v>27</v>
      </c>
      <c r="L46" s="6" t="s">
        <v>27</v>
      </c>
      <c r="M46" s="6" t="s">
        <v>27</v>
      </c>
      <c r="N46" s="6" t="s">
        <v>27</v>
      </c>
      <c r="O46" s="3" t="s">
        <v>28</v>
      </c>
      <c r="P46" s="7" t="s">
        <v>27</v>
      </c>
      <c r="Q46" s="8" t="s">
        <v>118</v>
      </c>
      <c r="R46" s="8" t="s">
        <v>30</v>
      </c>
      <c r="S46" s="8">
        <v>40</v>
      </c>
      <c r="T46" s="8" t="s">
        <v>31</v>
      </c>
      <c r="U46" s="8" t="s">
        <v>32</v>
      </c>
      <c r="V46" s="8" t="s">
        <v>33</v>
      </c>
      <c r="W46" s="8" t="s">
        <v>27</v>
      </c>
    </row>
    <row r="47" spans="1:23" ht="82.5" x14ac:dyDescent="0.25">
      <c r="A47" s="3">
        <v>41</v>
      </c>
      <c r="B47" s="3">
        <v>56890814</v>
      </c>
      <c r="C47" s="3" t="s">
        <v>41</v>
      </c>
      <c r="D47" s="3" t="s">
        <v>23</v>
      </c>
      <c r="E47" s="3" t="s">
        <v>119</v>
      </c>
      <c r="F47" s="3" t="s">
        <v>43</v>
      </c>
      <c r="G47" s="3" t="s">
        <v>26</v>
      </c>
      <c r="H47" s="3">
        <v>4</v>
      </c>
      <c r="I47" s="4">
        <v>0</v>
      </c>
      <c r="J47" s="5">
        <f t="shared" si="1"/>
        <v>0</v>
      </c>
      <c r="K47" s="6" t="s">
        <v>27</v>
      </c>
      <c r="L47" s="6" t="s">
        <v>27</v>
      </c>
      <c r="M47" s="6" t="s">
        <v>27</v>
      </c>
      <c r="N47" s="6" t="s">
        <v>27</v>
      </c>
      <c r="O47" s="3" t="s">
        <v>28</v>
      </c>
      <c r="P47" s="7" t="s">
        <v>27</v>
      </c>
      <c r="Q47" s="8" t="s">
        <v>120</v>
      </c>
      <c r="R47" s="8" t="s">
        <v>30</v>
      </c>
      <c r="S47" s="8">
        <v>41</v>
      </c>
      <c r="T47" s="8" t="s">
        <v>31</v>
      </c>
      <c r="U47" s="8" t="s">
        <v>32</v>
      </c>
      <c r="V47" s="8" t="s">
        <v>63</v>
      </c>
      <c r="W47" s="8" t="s">
        <v>27</v>
      </c>
    </row>
    <row r="48" spans="1:23" ht="82.5" x14ac:dyDescent="0.25">
      <c r="A48" s="3">
        <v>42</v>
      </c>
      <c r="B48" s="3">
        <v>56890815</v>
      </c>
      <c r="C48" s="3" t="s">
        <v>41</v>
      </c>
      <c r="D48" s="3" t="s">
        <v>23</v>
      </c>
      <c r="E48" s="3" t="s">
        <v>121</v>
      </c>
      <c r="F48" s="3" t="s">
        <v>43</v>
      </c>
      <c r="G48" s="3" t="s">
        <v>26</v>
      </c>
      <c r="H48" s="3">
        <v>4</v>
      </c>
      <c r="I48" s="4">
        <v>0</v>
      </c>
      <c r="J48" s="5">
        <f t="shared" si="1"/>
        <v>0</v>
      </c>
      <c r="K48" s="6" t="s">
        <v>27</v>
      </c>
      <c r="L48" s="6" t="s">
        <v>27</v>
      </c>
      <c r="M48" s="6" t="s">
        <v>27</v>
      </c>
      <c r="N48" s="6" t="s">
        <v>27</v>
      </c>
      <c r="O48" s="3" t="s">
        <v>28</v>
      </c>
      <c r="P48" s="7" t="s">
        <v>27</v>
      </c>
      <c r="Q48" s="8" t="s">
        <v>122</v>
      </c>
      <c r="R48" s="8" t="s">
        <v>30</v>
      </c>
      <c r="S48" s="8">
        <v>42</v>
      </c>
      <c r="T48" s="8" t="s">
        <v>31</v>
      </c>
      <c r="U48" s="8" t="s">
        <v>32</v>
      </c>
      <c r="V48" s="8" t="s">
        <v>63</v>
      </c>
      <c r="W48" s="8" t="s">
        <v>27</v>
      </c>
    </row>
    <row r="49" spans="1:23" ht="82.5" x14ac:dyDescent="0.25">
      <c r="A49" s="3">
        <v>43</v>
      </c>
      <c r="B49" s="3">
        <v>56890816</v>
      </c>
      <c r="C49" s="3" t="s">
        <v>41</v>
      </c>
      <c r="D49" s="3" t="s">
        <v>23</v>
      </c>
      <c r="E49" s="3" t="s">
        <v>123</v>
      </c>
      <c r="F49" s="3" t="s">
        <v>43</v>
      </c>
      <c r="G49" s="3" t="s">
        <v>26</v>
      </c>
      <c r="H49" s="3">
        <v>4</v>
      </c>
      <c r="I49" s="4">
        <v>0</v>
      </c>
      <c r="J49" s="5">
        <f t="shared" si="1"/>
        <v>0</v>
      </c>
      <c r="K49" s="6" t="s">
        <v>27</v>
      </c>
      <c r="L49" s="6" t="s">
        <v>27</v>
      </c>
      <c r="M49" s="6" t="s">
        <v>27</v>
      </c>
      <c r="N49" s="6" t="s">
        <v>27</v>
      </c>
      <c r="O49" s="3" t="s">
        <v>28</v>
      </c>
      <c r="P49" s="7" t="s">
        <v>27</v>
      </c>
      <c r="Q49" s="8" t="s">
        <v>124</v>
      </c>
      <c r="R49" s="8" t="s">
        <v>30</v>
      </c>
      <c r="S49" s="8">
        <v>43</v>
      </c>
      <c r="T49" s="8" t="s">
        <v>31</v>
      </c>
      <c r="U49" s="8" t="s">
        <v>32</v>
      </c>
      <c r="V49" s="8" t="s">
        <v>63</v>
      </c>
      <c r="W49" s="8" t="s">
        <v>27</v>
      </c>
    </row>
    <row r="50" spans="1:23" ht="82.5" x14ac:dyDescent="0.25">
      <c r="A50" s="3">
        <v>44</v>
      </c>
      <c r="B50" s="3">
        <v>56890817</v>
      </c>
      <c r="C50" s="3" t="s">
        <v>41</v>
      </c>
      <c r="D50" s="3" t="s">
        <v>23</v>
      </c>
      <c r="E50" s="3" t="s">
        <v>125</v>
      </c>
      <c r="F50" s="3" t="s">
        <v>43</v>
      </c>
      <c r="G50" s="3" t="s">
        <v>26</v>
      </c>
      <c r="H50" s="3">
        <v>4</v>
      </c>
      <c r="I50" s="4">
        <v>0</v>
      </c>
      <c r="J50" s="5">
        <f t="shared" si="1"/>
        <v>0</v>
      </c>
      <c r="K50" s="6" t="s">
        <v>27</v>
      </c>
      <c r="L50" s="6" t="s">
        <v>27</v>
      </c>
      <c r="M50" s="6" t="s">
        <v>27</v>
      </c>
      <c r="N50" s="6" t="s">
        <v>27</v>
      </c>
      <c r="O50" s="3" t="s">
        <v>28</v>
      </c>
      <c r="P50" s="7" t="s">
        <v>27</v>
      </c>
      <c r="Q50" s="8" t="s">
        <v>126</v>
      </c>
      <c r="R50" s="8" t="s">
        <v>30</v>
      </c>
      <c r="S50" s="8">
        <v>44</v>
      </c>
      <c r="T50" s="8" t="s">
        <v>31</v>
      </c>
      <c r="U50" s="8" t="s">
        <v>32</v>
      </c>
      <c r="V50" s="8" t="s">
        <v>63</v>
      </c>
      <c r="W50" s="8" t="s">
        <v>27</v>
      </c>
    </row>
    <row r="51" spans="1:23" ht="82.5" x14ac:dyDescent="0.25">
      <c r="A51" s="3">
        <v>45</v>
      </c>
      <c r="B51" s="3">
        <v>56890818</v>
      </c>
      <c r="C51" s="3" t="s">
        <v>41</v>
      </c>
      <c r="D51" s="3" t="s">
        <v>23</v>
      </c>
      <c r="E51" s="3" t="s">
        <v>127</v>
      </c>
      <c r="F51" s="3" t="s">
        <v>43</v>
      </c>
      <c r="G51" s="3" t="s">
        <v>26</v>
      </c>
      <c r="H51" s="3">
        <v>6</v>
      </c>
      <c r="I51" s="4">
        <v>0</v>
      </c>
      <c r="J51" s="5">
        <f t="shared" si="1"/>
        <v>0</v>
      </c>
      <c r="K51" s="6" t="s">
        <v>27</v>
      </c>
      <c r="L51" s="6" t="s">
        <v>27</v>
      </c>
      <c r="M51" s="6" t="s">
        <v>27</v>
      </c>
      <c r="N51" s="6" t="s">
        <v>27</v>
      </c>
      <c r="O51" s="3" t="s">
        <v>28</v>
      </c>
      <c r="P51" s="7" t="s">
        <v>27</v>
      </c>
      <c r="Q51" s="8" t="s">
        <v>128</v>
      </c>
      <c r="R51" s="8" t="s">
        <v>30</v>
      </c>
      <c r="S51" s="8">
        <v>45</v>
      </c>
      <c r="T51" s="8" t="s">
        <v>31</v>
      </c>
      <c r="U51" s="8" t="s">
        <v>32</v>
      </c>
      <c r="V51" s="8" t="s">
        <v>63</v>
      </c>
      <c r="W51" s="8" t="s">
        <v>27</v>
      </c>
    </row>
    <row r="52" spans="1:23" ht="264" x14ac:dyDescent="0.25">
      <c r="A52" s="3">
        <v>46</v>
      </c>
      <c r="B52" s="3">
        <v>56890821</v>
      </c>
      <c r="C52" s="3" t="s">
        <v>41</v>
      </c>
      <c r="D52" s="3" t="s">
        <v>23</v>
      </c>
      <c r="E52" s="3" t="s">
        <v>129</v>
      </c>
      <c r="F52" s="3" t="s">
        <v>43</v>
      </c>
      <c r="G52" s="3" t="s">
        <v>26</v>
      </c>
      <c r="H52" s="3">
        <v>2</v>
      </c>
      <c r="I52" s="4">
        <v>0</v>
      </c>
      <c r="J52" s="5">
        <f t="shared" si="1"/>
        <v>0</v>
      </c>
      <c r="K52" s="6" t="s">
        <v>27</v>
      </c>
      <c r="L52" s="6" t="s">
        <v>27</v>
      </c>
      <c r="M52" s="6" t="s">
        <v>27</v>
      </c>
      <c r="N52" s="6" t="s">
        <v>27</v>
      </c>
      <c r="O52" s="3" t="s">
        <v>28</v>
      </c>
      <c r="P52" s="7" t="s">
        <v>27</v>
      </c>
      <c r="Q52" s="8" t="s">
        <v>130</v>
      </c>
      <c r="R52" s="8" t="s">
        <v>30</v>
      </c>
      <c r="S52" s="8">
        <v>46</v>
      </c>
      <c r="T52" s="8" t="s">
        <v>31</v>
      </c>
      <c r="U52" s="8" t="s">
        <v>32</v>
      </c>
      <c r="V52" s="8" t="s">
        <v>63</v>
      </c>
      <c r="W52" s="8" t="s">
        <v>27</v>
      </c>
    </row>
    <row r="53" spans="1:23" ht="214.5" x14ac:dyDescent="0.25">
      <c r="A53" s="3">
        <v>47</v>
      </c>
      <c r="B53" s="3">
        <v>56890823</v>
      </c>
      <c r="C53" s="3" t="s">
        <v>41</v>
      </c>
      <c r="D53" s="3" t="s">
        <v>23</v>
      </c>
      <c r="E53" s="3" t="s">
        <v>131</v>
      </c>
      <c r="F53" s="3" t="s">
        <v>43</v>
      </c>
      <c r="G53" s="3" t="s">
        <v>26</v>
      </c>
      <c r="H53" s="3">
        <v>2</v>
      </c>
      <c r="I53" s="4">
        <v>0</v>
      </c>
      <c r="J53" s="5">
        <f t="shared" si="1"/>
        <v>0</v>
      </c>
      <c r="K53" s="6" t="s">
        <v>27</v>
      </c>
      <c r="L53" s="6" t="s">
        <v>27</v>
      </c>
      <c r="M53" s="6" t="s">
        <v>27</v>
      </c>
      <c r="N53" s="6" t="s">
        <v>27</v>
      </c>
      <c r="O53" s="3" t="s">
        <v>28</v>
      </c>
      <c r="P53" s="7" t="s">
        <v>27</v>
      </c>
      <c r="Q53" s="8" t="s">
        <v>132</v>
      </c>
      <c r="R53" s="8" t="s">
        <v>30</v>
      </c>
      <c r="S53" s="8">
        <v>47</v>
      </c>
      <c r="T53" s="8" t="s">
        <v>31</v>
      </c>
      <c r="U53" s="8" t="s">
        <v>32</v>
      </c>
      <c r="V53" s="8" t="s">
        <v>63</v>
      </c>
      <c r="W53" s="8" t="s">
        <v>27</v>
      </c>
    </row>
    <row r="54" spans="1:23" ht="346.5" x14ac:dyDescent="0.25">
      <c r="A54" s="3">
        <v>48</v>
      </c>
      <c r="B54" s="3">
        <v>56890824</v>
      </c>
      <c r="C54" s="3" t="s">
        <v>41</v>
      </c>
      <c r="D54" s="3" t="s">
        <v>23</v>
      </c>
      <c r="E54" s="3" t="s">
        <v>133</v>
      </c>
      <c r="F54" s="3" t="s">
        <v>43</v>
      </c>
      <c r="G54" s="3" t="s">
        <v>26</v>
      </c>
      <c r="H54" s="3">
        <v>4</v>
      </c>
      <c r="I54" s="4">
        <v>0</v>
      </c>
      <c r="J54" s="5">
        <f t="shared" si="1"/>
        <v>0</v>
      </c>
      <c r="K54" s="6" t="s">
        <v>27</v>
      </c>
      <c r="L54" s="6" t="s">
        <v>27</v>
      </c>
      <c r="M54" s="6" t="s">
        <v>27</v>
      </c>
      <c r="N54" s="6" t="s">
        <v>27</v>
      </c>
      <c r="O54" s="3" t="s">
        <v>28</v>
      </c>
      <c r="P54" s="7" t="s">
        <v>27</v>
      </c>
      <c r="Q54" s="8" t="s">
        <v>134</v>
      </c>
      <c r="R54" s="8" t="s">
        <v>30</v>
      </c>
      <c r="S54" s="8">
        <v>48</v>
      </c>
      <c r="T54" s="8" t="s">
        <v>31</v>
      </c>
      <c r="U54" s="8" t="s">
        <v>32</v>
      </c>
      <c r="V54" s="8" t="s">
        <v>63</v>
      </c>
      <c r="W54" s="8" t="s">
        <v>27</v>
      </c>
    </row>
    <row r="55" spans="1:23" ht="346.5" x14ac:dyDescent="0.25">
      <c r="A55" s="3">
        <v>49</v>
      </c>
      <c r="B55" s="3">
        <v>56890825</v>
      </c>
      <c r="C55" s="3" t="s">
        <v>41</v>
      </c>
      <c r="D55" s="3" t="s">
        <v>23</v>
      </c>
      <c r="E55" s="3" t="s">
        <v>135</v>
      </c>
      <c r="F55" s="3" t="s">
        <v>43</v>
      </c>
      <c r="G55" s="3" t="s">
        <v>26</v>
      </c>
      <c r="H55" s="3">
        <v>4</v>
      </c>
      <c r="I55" s="4">
        <v>0</v>
      </c>
      <c r="J55" s="5">
        <f t="shared" si="1"/>
        <v>0</v>
      </c>
      <c r="K55" s="6" t="s">
        <v>27</v>
      </c>
      <c r="L55" s="6" t="s">
        <v>27</v>
      </c>
      <c r="M55" s="6" t="s">
        <v>27</v>
      </c>
      <c r="N55" s="6" t="s">
        <v>27</v>
      </c>
      <c r="O55" s="3" t="s">
        <v>28</v>
      </c>
      <c r="P55" s="7" t="s">
        <v>27</v>
      </c>
      <c r="Q55" s="8" t="s">
        <v>136</v>
      </c>
      <c r="R55" s="8" t="s">
        <v>30</v>
      </c>
      <c r="S55" s="8">
        <v>49</v>
      </c>
      <c r="T55" s="8" t="s">
        <v>31</v>
      </c>
      <c r="U55" s="8" t="s">
        <v>32</v>
      </c>
      <c r="V55" s="8" t="s">
        <v>63</v>
      </c>
      <c r="W55" s="8" t="s">
        <v>27</v>
      </c>
    </row>
    <row r="56" spans="1:23" ht="330" x14ac:dyDescent="0.25">
      <c r="A56" s="3">
        <v>50</v>
      </c>
      <c r="B56" s="3">
        <v>56890826</v>
      </c>
      <c r="C56" s="3" t="s">
        <v>41</v>
      </c>
      <c r="D56" s="3" t="s">
        <v>23</v>
      </c>
      <c r="E56" s="3" t="s">
        <v>137</v>
      </c>
      <c r="F56" s="3" t="s">
        <v>43</v>
      </c>
      <c r="G56" s="3" t="s">
        <v>26</v>
      </c>
      <c r="H56" s="3">
        <v>4</v>
      </c>
      <c r="I56" s="4">
        <v>0</v>
      </c>
      <c r="J56" s="5">
        <f t="shared" si="1"/>
        <v>0</v>
      </c>
      <c r="K56" s="6" t="s">
        <v>27</v>
      </c>
      <c r="L56" s="6" t="s">
        <v>27</v>
      </c>
      <c r="M56" s="6" t="s">
        <v>27</v>
      </c>
      <c r="N56" s="6" t="s">
        <v>27</v>
      </c>
      <c r="O56" s="3" t="s">
        <v>28</v>
      </c>
      <c r="P56" s="7" t="s">
        <v>27</v>
      </c>
      <c r="Q56" s="8" t="s">
        <v>138</v>
      </c>
      <c r="R56" s="8" t="s">
        <v>30</v>
      </c>
      <c r="S56" s="8">
        <v>50</v>
      </c>
      <c r="T56" s="8" t="s">
        <v>31</v>
      </c>
      <c r="U56" s="8" t="s">
        <v>27</v>
      </c>
      <c r="V56" s="8" t="s">
        <v>27</v>
      </c>
      <c r="W56" s="8" t="s">
        <v>27</v>
      </c>
    </row>
    <row r="57" spans="1:23" ht="82.5" x14ac:dyDescent="0.25">
      <c r="A57" s="3">
        <v>51</v>
      </c>
      <c r="B57" s="3">
        <v>56890827</v>
      </c>
      <c r="C57" s="3" t="s">
        <v>41</v>
      </c>
      <c r="D57" s="3" t="s">
        <v>23</v>
      </c>
      <c r="E57" s="3" t="s">
        <v>51</v>
      </c>
      <c r="F57" s="3" t="s">
        <v>43</v>
      </c>
      <c r="G57" s="3" t="s">
        <v>26</v>
      </c>
      <c r="H57" s="3">
        <v>3</v>
      </c>
      <c r="I57" s="4">
        <v>0</v>
      </c>
      <c r="J57" s="5">
        <f t="shared" si="1"/>
        <v>0</v>
      </c>
      <c r="K57" s="6" t="s">
        <v>27</v>
      </c>
      <c r="L57" s="6" t="s">
        <v>27</v>
      </c>
      <c r="M57" s="6" t="s">
        <v>27</v>
      </c>
      <c r="N57" s="6" t="s">
        <v>27</v>
      </c>
      <c r="O57" s="3" t="s">
        <v>28</v>
      </c>
      <c r="P57" s="7" t="s">
        <v>27</v>
      </c>
      <c r="Q57" s="8" t="s">
        <v>52</v>
      </c>
      <c r="R57" s="8" t="s">
        <v>30</v>
      </c>
      <c r="S57" s="8">
        <v>51</v>
      </c>
      <c r="T57" s="8" t="s">
        <v>31</v>
      </c>
      <c r="U57" s="8" t="s">
        <v>32</v>
      </c>
      <c r="V57" s="8" t="s">
        <v>33</v>
      </c>
      <c r="W57" s="8" t="s">
        <v>27</v>
      </c>
    </row>
    <row r="58" spans="1:23" ht="148.5" x14ac:dyDescent="0.25">
      <c r="A58" s="3">
        <v>52</v>
      </c>
      <c r="B58" s="3">
        <v>56890828</v>
      </c>
      <c r="C58" s="3" t="s">
        <v>41</v>
      </c>
      <c r="D58" s="3" t="s">
        <v>23</v>
      </c>
      <c r="E58" s="3" t="s">
        <v>139</v>
      </c>
      <c r="F58" s="3" t="s">
        <v>43</v>
      </c>
      <c r="G58" s="3" t="s">
        <v>26</v>
      </c>
      <c r="H58" s="3">
        <v>8</v>
      </c>
      <c r="I58" s="4">
        <v>0</v>
      </c>
      <c r="J58" s="5">
        <f t="shared" si="1"/>
        <v>0</v>
      </c>
      <c r="K58" s="6" t="s">
        <v>27</v>
      </c>
      <c r="L58" s="6" t="s">
        <v>27</v>
      </c>
      <c r="M58" s="6" t="s">
        <v>27</v>
      </c>
      <c r="N58" s="6" t="s">
        <v>27</v>
      </c>
      <c r="O58" s="3" t="s">
        <v>28</v>
      </c>
      <c r="P58" s="7" t="s">
        <v>27</v>
      </c>
      <c r="Q58" s="8" t="s">
        <v>140</v>
      </c>
      <c r="R58" s="8" t="s">
        <v>30</v>
      </c>
      <c r="S58" s="8">
        <v>52</v>
      </c>
      <c r="T58" s="8" t="s">
        <v>31</v>
      </c>
      <c r="U58" s="8" t="s">
        <v>32</v>
      </c>
      <c r="V58" s="8" t="s">
        <v>33</v>
      </c>
      <c r="W58" s="8" t="s">
        <v>27</v>
      </c>
    </row>
    <row r="59" spans="1:23" ht="330" x14ac:dyDescent="0.25">
      <c r="A59" s="3">
        <v>53</v>
      </c>
      <c r="B59" s="3">
        <v>56890832</v>
      </c>
      <c r="C59" s="3" t="s">
        <v>41</v>
      </c>
      <c r="D59" s="3" t="s">
        <v>23</v>
      </c>
      <c r="E59" s="3" t="s">
        <v>81</v>
      </c>
      <c r="F59" s="3" t="s">
        <v>43</v>
      </c>
      <c r="G59" s="3" t="s">
        <v>26</v>
      </c>
      <c r="H59" s="3">
        <v>10</v>
      </c>
      <c r="I59" s="4">
        <v>0</v>
      </c>
      <c r="J59" s="5">
        <f t="shared" si="1"/>
        <v>0</v>
      </c>
      <c r="K59" s="6" t="s">
        <v>27</v>
      </c>
      <c r="L59" s="6" t="s">
        <v>27</v>
      </c>
      <c r="M59" s="6" t="s">
        <v>27</v>
      </c>
      <c r="N59" s="6" t="s">
        <v>27</v>
      </c>
      <c r="O59" s="3" t="s">
        <v>28</v>
      </c>
      <c r="P59" s="7" t="s">
        <v>27</v>
      </c>
      <c r="Q59" s="8" t="s">
        <v>82</v>
      </c>
      <c r="R59" s="8" t="s">
        <v>30</v>
      </c>
      <c r="S59" s="8">
        <v>53</v>
      </c>
      <c r="T59" s="8" t="s">
        <v>31</v>
      </c>
      <c r="U59" s="8" t="s">
        <v>32</v>
      </c>
      <c r="V59" s="8" t="s">
        <v>63</v>
      </c>
      <c r="W59" s="8" t="s">
        <v>27</v>
      </c>
    </row>
    <row r="60" spans="1:23" ht="214.5" x14ac:dyDescent="0.25">
      <c r="A60" s="3">
        <v>54</v>
      </c>
      <c r="B60" s="3">
        <v>56890833</v>
      </c>
      <c r="C60" s="3" t="s">
        <v>41</v>
      </c>
      <c r="D60" s="3" t="s">
        <v>23</v>
      </c>
      <c r="E60" s="3" t="s">
        <v>85</v>
      </c>
      <c r="F60" s="3" t="s">
        <v>43</v>
      </c>
      <c r="G60" s="3" t="s">
        <v>26</v>
      </c>
      <c r="H60" s="3">
        <v>4</v>
      </c>
      <c r="I60" s="4">
        <v>0</v>
      </c>
      <c r="J60" s="5">
        <f t="shared" si="1"/>
        <v>0</v>
      </c>
      <c r="K60" s="6" t="s">
        <v>27</v>
      </c>
      <c r="L60" s="6" t="s">
        <v>27</v>
      </c>
      <c r="M60" s="6" t="s">
        <v>27</v>
      </c>
      <c r="N60" s="6" t="s">
        <v>27</v>
      </c>
      <c r="O60" s="3" t="s">
        <v>28</v>
      </c>
      <c r="P60" s="7" t="s">
        <v>27</v>
      </c>
      <c r="Q60" s="8" t="s">
        <v>86</v>
      </c>
      <c r="R60" s="8" t="s">
        <v>30</v>
      </c>
      <c r="S60" s="8">
        <v>54</v>
      </c>
      <c r="T60" s="8" t="s">
        <v>31</v>
      </c>
      <c r="U60" s="8" t="s">
        <v>32</v>
      </c>
      <c r="V60" s="8" t="s">
        <v>33</v>
      </c>
      <c r="W60" s="8" t="s">
        <v>27</v>
      </c>
    </row>
    <row r="61" spans="1:23" ht="409.5" x14ac:dyDescent="0.25">
      <c r="A61" s="3">
        <v>55</v>
      </c>
      <c r="B61" s="3">
        <v>56890834</v>
      </c>
      <c r="C61" s="3" t="s">
        <v>41</v>
      </c>
      <c r="D61" s="3" t="s">
        <v>23</v>
      </c>
      <c r="E61" s="3" t="s">
        <v>95</v>
      </c>
      <c r="F61" s="3" t="s">
        <v>43</v>
      </c>
      <c r="G61" s="3" t="s">
        <v>26</v>
      </c>
      <c r="H61" s="3">
        <v>2</v>
      </c>
      <c r="I61" s="4">
        <v>0</v>
      </c>
      <c r="J61" s="5">
        <f t="shared" si="1"/>
        <v>0</v>
      </c>
      <c r="K61" s="6" t="s">
        <v>27</v>
      </c>
      <c r="L61" s="6" t="s">
        <v>27</v>
      </c>
      <c r="M61" s="6" t="s">
        <v>27</v>
      </c>
      <c r="N61" s="6" t="s">
        <v>27</v>
      </c>
      <c r="O61" s="3" t="s">
        <v>28</v>
      </c>
      <c r="P61" s="7" t="s">
        <v>27</v>
      </c>
      <c r="Q61" s="8" t="s">
        <v>96</v>
      </c>
      <c r="R61" s="8" t="s">
        <v>30</v>
      </c>
      <c r="S61" s="8">
        <v>55</v>
      </c>
      <c r="T61" s="8" t="s">
        <v>31</v>
      </c>
      <c r="U61" s="8" t="s">
        <v>32</v>
      </c>
      <c r="V61" s="8" t="s">
        <v>63</v>
      </c>
      <c r="W61" s="8" t="s">
        <v>27</v>
      </c>
    </row>
    <row r="62" spans="1:23" ht="82.5" x14ac:dyDescent="0.25">
      <c r="A62" s="3">
        <v>56</v>
      </c>
      <c r="B62" s="3">
        <v>56890835</v>
      </c>
      <c r="C62" s="3" t="s">
        <v>41</v>
      </c>
      <c r="D62" s="3" t="s">
        <v>23</v>
      </c>
      <c r="E62" s="3" t="s">
        <v>125</v>
      </c>
      <c r="F62" s="3" t="s">
        <v>43</v>
      </c>
      <c r="G62" s="3" t="s">
        <v>26</v>
      </c>
      <c r="H62" s="3">
        <v>4</v>
      </c>
      <c r="I62" s="4">
        <v>0</v>
      </c>
      <c r="J62" s="5">
        <f t="shared" si="1"/>
        <v>0</v>
      </c>
      <c r="K62" s="6" t="s">
        <v>27</v>
      </c>
      <c r="L62" s="6" t="s">
        <v>27</v>
      </c>
      <c r="M62" s="6" t="s">
        <v>27</v>
      </c>
      <c r="N62" s="6" t="s">
        <v>27</v>
      </c>
      <c r="O62" s="3" t="s">
        <v>28</v>
      </c>
      <c r="P62" s="7" t="s">
        <v>27</v>
      </c>
      <c r="Q62" s="8" t="s">
        <v>126</v>
      </c>
      <c r="R62" s="8" t="s">
        <v>30</v>
      </c>
      <c r="S62" s="8">
        <v>56</v>
      </c>
      <c r="T62" s="8" t="s">
        <v>31</v>
      </c>
      <c r="U62" s="8" t="s">
        <v>32</v>
      </c>
      <c r="V62" s="8" t="s">
        <v>63</v>
      </c>
      <c r="W62" s="8" t="s">
        <v>27</v>
      </c>
    </row>
    <row r="63" spans="1:23" ht="148.5" x14ac:dyDescent="0.25">
      <c r="A63" s="3">
        <v>57</v>
      </c>
      <c r="B63" s="3">
        <v>56890836</v>
      </c>
      <c r="C63" s="3" t="s">
        <v>41</v>
      </c>
      <c r="D63" s="3" t="s">
        <v>23</v>
      </c>
      <c r="E63" s="3" t="s">
        <v>117</v>
      </c>
      <c r="F63" s="3" t="s">
        <v>43</v>
      </c>
      <c r="G63" s="3" t="s">
        <v>26</v>
      </c>
      <c r="H63" s="3">
        <v>1</v>
      </c>
      <c r="I63" s="4">
        <v>0</v>
      </c>
      <c r="J63" s="5">
        <f t="shared" si="1"/>
        <v>0</v>
      </c>
      <c r="K63" s="6" t="s">
        <v>27</v>
      </c>
      <c r="L63" s="6" t="s">
        <v>27</v>
      </c>
      <c r="M63" s="6" t="s">
        <v>27</v>
      </c>
      <c r="N63" s="6" t="s">
        <v>27</v>
      </c>
      <c r="O63" s="3" t="s">
        <v>28</v>
      </c>
      <c r="P63" s="7" t="s">
        <v>27</v>
      </c>
      <c r="Q63" s="8" t="s">
        <v>118</v>
      </c>
      <c r="R63" s="8" t="s">
        <v>30</v>
      </c>
      <c r="S63" s="8">
        <v>57</v>
      </c>
      <c r="T63" s="8" t="s">
        <v>31</v>
      </c>
      <c r="U63" s="8" t="s">
        <v>32</v>
      </c>
      <c r="V63" s="8" t="s">
        <v>33</v>
      </c>
      <c r="W63" s="8" t="s">
        <v>27</v>
      </c>
    </row>
    <row r="64" spans="1:23" ht="82.5" x14ac:dyDescent="0.25">
      <c r="A64" s="3">
        <v>58</v>
      </c>
      <c r="B64" s="3">
        <v>56890838</v>
      </c>
      <c r="C64" s="3" t="s">
        <v>41</v>
      </c>
      <c r="D64" s="3" t="s">
        <v>23</v>
      </c>
      <c r="E64" s="3" t="s">
        <v>141</v>
      </c>
      <c r="F64" s="3" t="s">
        <v>43</v>
      </c>
      <c r="G64" s="3" t="s">
        <v>26</v>
      </c>
      <c r="H64" s="3">
        <v>5</v>
      </c>
      <c r="I64" s="4">
        <v>0</v>
      </c>
      <c r="J64" s="5">
        <f t="shared" si="1"/>
        <v>0</v>
      </c>
      <c r="K64" s="6" t="s">
        <v>27</v>
      </c>
      <c r="L64" s="6" t="s">
        <v>27</v>
      </c>
      <c r="M64" s="6" t="s">
        <v>27</v>
      </c>
      <c r="N64" s="6" t="s">
        <v>27</v>
      </c>
      <c r="O64" s="3" t="s">
        <v>28</v>
      </c>
      <c r="P64" s="7" t="s">
        <v>27</v>
      </c>
      <c r="Q64" s="8" t="s">
        <v>142</v>
      </c>
      <c r="R64" s="8" t="s">
        <v>30</v>
      </c>
      <c r="S64" s="8">
        <v>58</v>
      </c>
      <c r="T64" s="8" t="s">
        <v>31</v>
      </c>
      <c r="U64" s="8" t="s">
        <v>32</v>
      </c>
      <c r="V64" s="8" t="s">
        <v>33</v>
      </c>
      <c r="W64" s="8" t="s">
        <v>64</v>
      </c>
    </row>
    <row r="65" spans="1:23" ht="82.5" x14ac:dyDescent="0.25">
      <c r="A65" s="3">
        <v>59</v>
      </c>
      <c r="B65" s="3">
        <v>56890841</v>
      </c>
      <c r="C65" s="3" t="s">
        <v>41</v>
      </c>
      <c r="D65" s="3" t="s">
        <v>23</v>
      </c>
      <c r="E65" s="3" t="s">
        <v>143</v>
      </c>
      <c r="F65" s="3" t="s">
        <v>43</v>
      </c>
      <c r="G65" s="3" t="s">
        <v>26</v>
      </c>
      <c r="H65" s="3">
        <v>2</v>
      </c>
      <c r="I65" s="4">
        <v>0</v>
      </c>
      <c r="J65" s="5">
        <f t="shared" si="1"/>
        <v>0</v>
      </c>
      <c r="K65" s="6" t="s">
        <v>27</v>
      </c>
      <c r="L65" s="6" t="s">
        <v>27</v>
      </c>
      <c r="M65" s="6" t="s">
        <v>27</v>
      </c>
      <c r="N65" s="6" t="s">
        <v>27</v>
      </c>
      <c r="O65" s="3" t="s">
        <v>28</v>
      </c>
      <c r="P65" s="7" t="s">
        <v>27</v>
      </c>
      <c r="Q65" s="8" t="s">
        <v>144</v>
      </c>
      <c r="R65" s="8" t="s">
        <v>30</v>
      </c>
      <c r="S65" s="8">
        <v>59</v>
      </c>
      <c r="T65" s="8" t="s">
        <v>31</v>
      </c>
      <c r="U65" s="8" t="s">
        <v>32</v>
      </c>
      <c r="V65" s="8" t="s">
        <v>63</v>
      </c>
      <c r="W65" s="8" t="s">
        <v>27</v>
      </c>
    </row>
    <row r="66" spans="1:23" ht="82.5" x14ac:dyDescent="0.25">
      <c r="A66" s="3">
        <v>60</v>
      </c>
      <c r="B66" s="3">
        <v>56890842</v>
      </c>
      <c r="C66" s="3" t="s">
        <v>41</v>
      </c>
      <c r="D66" s="3" t="s">
        <v>23</v>
      </c>
      <c r="E66" s="3" t="s">
        <v>145</v>
      </c>
      <c r="F66" s="3" t="s">
        <v>43</v>
      </c>
      <c r="G66" s="3" t="s">
        <v>26</v>
      </c>
      <c r="H66" s="3">
        <v>4</v>
      </c>
      <c r="I66" s="4">
        <v>0</v>
      </c>
      <c r="J66" s="5">
        <f t="shared" si="1"/>
        <v>0</v>
      </c>
      <c r="K66" s="6" t="s">
        <v>27</v>
      </c>
      <c r="L66" s="6" t="s">
        <v>27</v>
      </c>
      <c r="M66" s="6" t="s">
        <v>27</v>
      </c>
      <c r="N66" s="6" t="s">
        <v>27</v>
      </c>
      <c r="O66" s="3" t="s">
        <v>28</v>
      </c>
      <c r="P66" s="7" t="s">
        <v>27</v>
      </c>
      <c r="Q66" s="8" t="s">
        <v>146</v>
      </c>
      <c r="R66" s="8" t="s">
        <v>30</v>
      </c>
      <c r="S66" s="8">
        <v>60</v>
      </c>
      <c r="T66" s="8" t="s">
        <v>31</v>
      </c>
      <c r="U66" s="8" t="s">
        <v>32</v>
      </c>
      <c r="V66" s="8" t="s">
        <v>63</v>
      </c>
      <c r="W66" s="8" t="s">
        <v>27</v>
      </c>
    </row>
    <row r="67" spans="1:23" ht="82.5" x14ac:dyDescent="0.25">
      <c r="A67" s="3">
        <v>61</v>
      </c>
      <c r="B67" s="3">
        <v>56890843</v>
      </c>
      <c r="C67" s="3" t="s">
        <v>41</v>
      </c>
      <c r="D67" s="3" t="s">
        <v>23</v>
      </c>
      <c r="E67" s="3" t="s">
        <v>147</v>
      </c>
      <c r="F67" s="3" t="s">
        <v>43</v>
      </c>
      <c r="G67" s="3" t="s">
        <v>26</v>
      </c>
      <c r="H67" s="3">
        <v>10</v>
      </c>
      <c r="I67" s="4">
        <v>0</v>
      </c>
      <c r="J67" s="5">
        <f t="shared" si="1"/>
        <v>0</v>
      </c>
      <c r="K67" s="6" t="s">
        <v>27</v>
      </c>
      <c r="L67" s="6" t="s">
        <v>27</v>
      </c>
      <c r="M67" s="6" t="s">
        <v>27</v>
      </c>
      <c r="N67" s="6" t="s">
        <v>27</v>
      </c>
      <c r="O67" s="3" t="s">
        <v>28</v>
      </c>
      <c r="P67" s="7" t="s">
        <v>27</v>
      </c>
      <c r="Q67" s="8" t="s">
        <v>148</v>
      </c>
      <c r="R67" s="8" t="s">
        <v>30</v>
      </c>
      <c r="S67" s="8">
        <v>61</v>
      </c>
      <c r="T67" s="8" t="s">
        <v>31</v>
      </c>
      <c r="U67" s="8" t="s">
        <v>32</v>
      </c>
      <c r="V67" s="8" t="s">
        <v>33</v>
      </c>
      <c r="W67" s="8" t="s">
        <v>27</v>
      </c>
    </row>
    <row r="68" spans="1:23" ht="82.5" x14ac:dyDescent="0.25">
      <c r="A68" s="3">
        <v>62</v>
      </c>
      <c r="B68" s="3">
        <v>56890844</v>
      </c>
      <c r="C68" s="3" t="s">
        <v>41</v>
      </c>
      <c r="D68" s="3" t="s">
        <v>23</v>
      </c>
      <c r="E68" s="3" t="s">
        <v>149</v>
      </c>
      <c r="F68" s="3" t="s">
        <v>43</v>
      </c>
      <c r="G68" s="3" t="s">
        <v>26</v>
      </c>
      <c r="H68" s="3">
        <v>10</v>
      </c>
      <c r="I68" s="4">
        <v>0</v>
      </c>
      <c r="J68" s="5">
        <f t="shared" si="1"/>
        <v>0</v>
      </c>
      <c r="K68" s="6" t="s">
        <v>27</v>
      </c>
      <c r="L68" s="6" t="s">
        <v>27</v>
      </c>
      <c r="M68" s="6" t="s">
        <v>27</v>
      </c>
      <c r="N68" s="6" t="s">
        <v>27</v>
      </c>
      <c r="O68" s="3" t="s">
        <v>28</v>
      </c>
      <c r="P68" s="7" t="s">
        <v>27</v>
      </c>
      <c r="Q68" s="8" t="s">
        <v>150</v>
      </c>
      <c r="R68" s="8" t="s">
        <v>30</v>
      </c>
      <c r="S68" s="8">
        <v>62</v>
      </c>
      <c r="T68" s="8" t="s">
        <v>31</v>
      </c>
      <c r="U68" s="8" t="s">
        <v>32</v>
      </c>
      <c r="V68" s="8" t="s">
        <v>33</v>
      </c>
      <c r="W68" s="8" t="s">
        <v>27</v>
      </c>
    </row>
    <row r="69" spans="1:23" ht="132" x14ac:dyDescent="0.25">
      <c r="A69" s="3">
        <v>63</v>
      </c>
      <c r="B69" s="3">
        <v>56890848</v>
      </c>
      <c r="C69" s="3" t="s">
        <v>41</v>
      </c>
      <c r="D69" s="3" t="s">
        <v>23</v>
      </c>
      <c r="E69" s="3" t="s">
        <v>151</v>
      </c>
      <c r="F69" s="3" t="s">
        <v>43</v>
      </c>
      <c r="G69" s="3" t="s">
        <v>26</v>
      </c>
      <c r="H69" s="3">
        <v>4</v>
      </c>
      <c r="I69" s="4">
        <v>0</v>
      </c>
      <c r="J69" s="5">
        <f t="shared" si="1"/>
        <v>0</v>
      </c>
      <c r="K69" s="6" t="s">
        <v>27</v>
      </c>
      <c r="L69" s="6" t="s">
        <v>27</v>
      </c>
      <c r="M69" s="6" t="s">
        <v>27</v>
      </c>
      <c r="N69" s="6" t="s">
        <v>27</v>
      </c>
      <c r="O69" s="3" t="s">
        <v>28</v>
      </c>
      <c r="P69" s="7" t="s">
        <v>27</v>
      </c>
      <c r="Q69" s="8" t="s">
        <v>152</v>
      </c>
      <c r="R69" s="8" t="s">
        <v>30</v>
      </c>
      <c r="S69" s="8">
        <v>63</v>
      </c>
      <c r="T69" s="8" t="s">
        <v>31</v>
      </c>
      <c r="U69" s="8" t="s">
        <v>32</v>
      </c>
      <c r="V69" s="8" t="s">
        <v>33</v>
      </c>
      <c r="W69" s="8" t="s">
        <v>27</v>
      </c>
    </row>
    <row r="70" spans="1:23" ht="132" x14ac:dyDescent="0.25">
      <c r="A70" s="3">
        <v>64</v>
      </c>
      <c r="B70" s="3">
        <v>56890849</v>
      </c>
      <c r="C70" s="3" t="s">
        <v>41</v>
      </c>
      <c r="D70" s="3" t="s">
        <v>23</v>
      </c>
      <c r="E70" s="3" t="s">
        <v>153</v>
      </c>
      <c r="F70" s="3" t="s">
        <v>43</v>
      </c>
      <c r="G70" s="3" t="s">
        <v>26</v>
      </c>
      <c r="H70" s="3">
        <v>4</v>
      </c>
      <c r="I70" s="4">
        <v>0</v>
      </c>
      <c r="J70" s="5">
        <f t="shared" si="1"/>
        <v>0</v>
      </c>
      <c r="K70" s="6" t="s">
        <v>27</v>
      </c>
      <c r="L70" s="6" t="s">
        <v>27</v>
      </c>
      <c r="M70" s="6" t="s">
        <v>27</v>
      </c>
      <c r="N70" s="6" t="s">
        <v>27</v>
      </c>
      <c r="O70" s="3" t="s">
        <v>28</v>
      </c>
      <c r="P70" s="7" t="s">
        <v>27</v>
      </c>
      <c r="Q70" s="8" t="s">
        <v>154</v>
      </c>
      <c r="R70" s="8" t="s">
        <v>30</v>
      </c>
      <c r="S70" s="8">
        <v>64</v>
      </c>
      <c r="T70" s="8" t="s">
        <v>31</v>
      </c>
      <c r="U70" s="8" t="s">
        <v>32</v>
      </c>
      <c r="V70" s="8" t="s">
        <v>33</v>
      </c>
      <c r="W70" s="8" t="s">
        <v>27</v>
      </c>
    </row>
    <row r="71" spans="1:23" ht="148.5" x14ac:dyDescent="0.25">
      <c r="A71" s="3">
        <v>65</v>
      </c>
      <c r="B71" s="3">
        <v>56890851</v>
      </c>
      <c r="C71" s="3" t="s">
        <v>41</v>
      </c>
      <c r="D71" s="3" t="s">
        <v>23</v>
      </c>
      <c r="E71" s="3" t="s">
        <v>113</v>
      </c>
      <c r="F71" s="3" t="s">
        <v>43</v>
      </c>
      <c r="G71" s="3" t="s">
        <v>26</v>
      </c>
      <c r="H71" s="3">
        <v>5</v>
      </c>
      <c r="I71" s="4">
        <v>0</v>
      </c>
      <c r="J71" s="5">
        <f t="shared" ref="J71:J102" si="2">H71*ROUND(I71,2)</f>
        <v>0</v>
      </c>
      <c r="K71" s="6" t="s">
        <v>27</v>
      </c>
      <c r="L71" s="6" t="s">
        <v>27</v>
      </c>
      <c r="M71" s="6" t="s">
        <v>27</v>
      </c>
      <c r="N71" s="6" t="s">
        <v>27</v>
      </c>
      <c r="O71" s="3" t="s">
        <v>28</v>
      </c>
      <c r="P71" s="7" t="s">
        <v>27</v>
      </c>
      <c r="Q71" s="8" t="s">
        <v>114</v>
      </c>
      <c r="R71" s="8" t="s">
        <v>30</v>
      </c>
      <c r="S71" s="8">
        <v>65</v>
      </c>
      <c r="T71" s="8" t="s">
        <v>31</v>
      </c>
      <c r="U71" s="8" t="s">
        <v>32</v>
      </c>
      <c r="V71" s="8" t="s">
        <v>33</v>
      </c>
      <c r="W71" s="8" t="s">
        <v>27</v>
      </c>
    </row>
    <row r="72" spans="1:23" ht="82.5" x14ac:dyDescent="0.25">
      <c r="A72" s="3">
        <v>66</v>
      </c>
      <c r="B72" s="3">
        <v>56890852</v>
      </c>
      <c r="C72" s="3" t="s">
        <v>41</v>
      </c>
      <c r="D72" s="3" t="s">
        <v>23</v>
      </c>
      <c r="E72" s="3" t="s">
        <v>121</v>
      </c>
      <c r="F72" s="3" t="s">
        <v>43</v>
      </c>
      <c r="G72" s="3" t="s">
        <v>26</v>
      </c>
      <c r="H72" s="3">
        <v>4</v>
      </c>
      <c r="I72" s="4">
        <v>0</v>
      </c>
      <c r="J72" s="5">
        <f t="shared" si="2"/>
        <v>0</v>
      </c>
      <c r="K72" s="6" t="s">
        <v>27</v>
      </c>
      <c r="L72" s="6" t="s">
        <v>27</v>
      </c>
      <c r="M72" s="6" t="s">
        <v>27</v>
      </c>
      <c r="N72" s="6" t="s">
        <v>27</v>
      </c>
      <c r="O72" s="3" t="s">
        <v>28</v>
      </c>
      <c r="P72" s="7" t="s">
        <v>27</v>
      </c>
      <c r="Q72" s="8" t="s">
        <v>122</v>
      </c>
      <c r="R72" s="8" t="s">
        <v>30</v>
      </c>
      <c r="S72" s="8">
        <v>66</v>
      </c>
      <c r="T72" s="8" t="s">
        <v>31</v>
      </c>
      <c r="U72" s="8" t="s">
        <v>32</v>
      </c>
      <c r="V72" s="8" t="s">
        <v>63</v>
      </c>
      <c r="W72" s="8" t="s">
        <v>27</v>
      </c>
    </row>
    <row r="73" spans="1:23" ht="82.5" x14ac:dyDescent="0.25">
      <c r="A73" s="3">
        <v>67</v>
      </c>
      <c r="B73" s="3">
        <v>56890853</v>
      </c>
      <c r="C73" s="3" t="s">
        <v>41</v>
      </c>
      <c r="D73" s="3" t="s">
        <v>23</v>
      </c>
      <c r="E73" s="3" t="s">
        <v>123</v>
      </c>
      <c r="F73" s="3" t="s">
        <v>43</v>
      </c>
      <c r="G73" s="3" t="s">
        <v>26</v>
      </c>
      <c r="H73" s="3">
        <v>4</v>
      </c>
      <c r="I73" s="4">
        <v>0</v>
      </c>
      <c r="J73" s="5">
        <f t="shared" si="2"/>
        <v>0</v>
      </c>
      <c r="K73" s="6" t="s">
        <v>27</v>
      </c>
      <c r="L73" s="6" t="s">
        <v>27</v>
      </c>
      <c r="M73" s="6" t="s">
        <v>27</v>
      </c>
      <c r="N73" s="6" t="s">
        <v>27</v>
      </c>
      <c r="O73" s="3" t="s">
        <v>28</v>
      </c>
      <c r="P73" s="7" t="s">
        <v>27</v>
      </c>
      <c r="Q73" s="8" t="s">
        <v>124</v>
      </c>
      <c r="R73" s="8" t="s">
        <v>30</v>
      </c>
      <c r="S73" s="8">
        <v>67</v>
      </c>
      <c r="T73" s="8" t="s">
        <v>31</v>
      </c>
      <c r="U73" s="8" t="s">
        <v>32</v>
      </c>
      <c r="V73" s="8" t="s">
        <v>63</v>
      </c>
      <c r="W73" s="8" t="s">
        <v>27</v>
      </c>
    </row>
    <row r="74" spans="1:23" ht="82.5" x14ac:dyDescent="0.25">
      <c r="A74" s="3">
        <v>68</v>
      </c>
      <c r="B74" s="3">
        <v>56890855</v>
      </c>
      <c r="C74" s="3" t="s">
        <v>41</v>
      </c>
      <c r="D74" s="3" t="s">
        <v>23</v>
      </c>
      <c r="E74" s="3" t="s">
        <v>155</v>
      </c>
      <c r="F74" s="3" t="s">
        <v>43</v>
      </c>
      <c r="G74" s="3" t="s">
        <v>26</v>
      </c>
      <c r="H74" s="3">
        <v>4</v>
      </c>
      <c r="I74" s="4">
        <v>0</v>
      </c>
      <c r="J74" s="5">
        <f t="shared" si="2"/>
        <v>0</v>
      </c>
      <c r="K74" s="6" t="s">
        <v>27</v>
      </c>
      <c r="L74" s="6" t="s">
        <v>27</v>
      </c>
      <c r="M74" s="6" t="s">
        <v>27</v>
      </c>
      <c r="N74" s="6" t="s">
        <v>27</v>
      </c>
      <c r="O74" s="3" t="s">
        <v>28</v>
      </c>
      <c r="P74" s="7" t="s">
        <v>27</v>
      </c>
      <c r="Q74" s="8" t="s">
        <v>156</v>
      </c>
      <c r="R74" s="8" t="s">
        <v>30</v>
      </c>
      <c r="S74" s="8">
        <v>68</v>
      </c>
      <c r="T74" s="8" t="s">
        <v>31</v>
      </c>
      <c r="U74" s="8" t="s">
        <v>32</v>
      </c>
      <c r="V74" s="8" t="s">
        <v>63</v>
      </c>
      <c r="W74" s="8" t="s">
        <v>27</v>
      </c>
    </row>
    <row r="75" spans="1:23" ht="409.5" x14ac:dyDescent="0.25">
      <c r="A75" s="3">
        <v>69</v>
      </c>
      <c r="B75" s="3">
        <v>56890856</v>
      </c>
      <c r="C75" s="3" t="s">
        <v>41</v>
      </c>
      <c r="D75" s="3" t="s">
        <v>23</v>
      </c>
      <c r="E75" s="3" t="s">
        <v>157</v>
      </c>
      <c r="F75" s="3" t="s">
        <v>43</v>
      </c>
      <c r="G75" s="3" t="s">
        <v>26</v>
      </c>
      <c r="H75" s="3">
        <v>4</v>
      </c>
      <c r="I75" s="4">
        <v>0</v>
      </c>
      <c r="J75" s="5">
        <f t="shared" si="2"/>
        <v>0</v>
      </c>
      <c r="K75" s="6" t="s">
        <v>27</v>
      </c>
      <c r="L75" s="6" t="s">
        <v>27</v>
      </c>
      <c r="M75" s="6" t="s">
        <v>27</v>
      </c>
      <c r="N75" s="6" t="s">
        <v>27</v>
      </c>
      <c r="O75" s="3" t="s">
        <v>28</v>
      </c>
      <c r="P75" s="7" t="s">
        <v>27</v>
      </c>
      <c r="Q75" s="8" t="s">
        <v>158</v>
      </c>
      <c r="R75" s="8" t="s">
        <v>30</v>
      </c>
      <c r="S75" s="8">
        <v>69</v>
      </c>
      <c r="T75" s="8" t="s">
        <v>31</v>
      </c>
      <c r="U75" s="8" t="s">
        <v>32</v>
      </c>
      <c r="V75" s="8" t="s">
        <v>63</v>
      </c>
      <c r="W75" s="8" t="s">
        <v>27</v>
      </c>
    </row>
    <row r="76" spans="1:23" ht="198" x14ac:dyDescent="0.25">
      <c r="A76" s="3">
        <v>70</v>
      </c>
      <c r="B76" s="3">
        <v>56890858</v>
      </c>
      <c r="C76" s="3" t="s">
        <v>41</v>
      </c>
      <c r="D76" s="3" t="s">
        <v>23</v>
      </c>
      <c r="E76" s="3" t="s">
        <v>159</v>
      </c>
      <c r="F76" s="3" t="s">
        <v>43</v>
      </c>
      <c r="G76" s="3" t="s">
        <v>26</v>
      </c>
      <c r="H76" s="3">
        <v>2</v>
      </c>
      <c r="I76" s="4">
        <v>0</v>
      </c>
      <c r="J76" s="5">
        <f t="shared" si="2"/>
        <v>0</v>
      </c>
      <c r="K76" s="6" t="s">
        <v>27</v>
      </c>
      <c r="L76" s="6" t="s">
        <v>27</v>
      </c>
      <c r="M76" s="6" t="s">
        <v>27</v>
      </c>
      <c r="N76" s="6" t="s">
        <v>27</v>
      </c>
      <c r="O76" s="3" t="s">
        <v>28</v>
      </c>
      <c r="P76" s="7" t="s">
        <v>27</v>
      </c>
      <c r="Q76" s="8" t="s">
        <v>160</v>
      </c>
      <c r="R76" s="8" t="s">
        <v>30</v>
      </c>
      <c r="S76" s="8">
        <v>70</v>
      </c>
      <c r="T76" s="8" t="s">
        <v>31</v>
      </c>
      <c r="U76" s="8" t="s">
        <v>32</v>
      </c>
      <c r="V76" s="8" t="s">
        <v>63</v>
      </c>
      <c r="W76" s="8" t="s">
        <v>27</v>
      </c>
    </row>
    <row r="77" spans="1:23" ht="82.5" x14ac:dyDescent="0.25">
      <c r="A77" s="3">
        <v>71</v>
      </c>
      <c r="B77" s="3">
        <v>56890859</v>
      </c>
      <c r="C77" s="3" t="s">
        <v>41</v>
      </c>
      <c r="D77" s="3" t="s">
        <v>23</v>
      </c>
      <c r="E77" s="3" t="s">
        <v>107</v>
      </c>
      <c r="F77" s="3" t="s">
        <v>43</v>
      </c>
      <c r="G77" s="3" t="s">
        <v>26</v>
      </c>
      <c r="H77" s="3">
        <v>4</v>
      </c>
      <c r="I77" s="4">
        <v>0</v>
      </c>
      <c r="J77" s="5">
        <f t="shared" si="2"/>
        <v>0</v>
      </c>
      <c r="K77" s="6" t="s">
        <v>27</v>
      </c>
      <c r="L77" s="6" t="s">
        <v>27</v>
      </c>
      <c r="M77" s="6" t="s">
        <v>27</v>
      </c>
      <c r="N77" s="6" t="s">
        <v>27</v>
      </c>
      <c r="O77" s="3" t="s">
        <v>28</v>
      </c>
      <c r="P77" s="7" t="s">
        <v>27</v>
      </c>
      <c r="Q77" s="8" t="s">
        <v>108</v>
      </c>
      <c r="R77" s="8" t="s">
        <v>30</v>
      </c>
      <c r="S77" s="8">
        <v>71</v>
      </c>
      <c r="T77" s="8" t="s">
        <v>31</v>
      </c>
      <c r="U77" s="8" t="s">
        <v>32</v>
      </c>
      <c r="V77" s="8" t="s">
        <v>63</v>
      </c>
      <c r="W77" s="8" t="s">
        <v>27</v>
      </c>
    </row>
    <row r="78" spans="1:23" ht="409.5" x14ac:dyDescent="0.25">
      <c r="A78" s="3">
        <v>72</v>
      </c>
      <c r="B78" s="3">
        <v>56890860</v>
      </c>
      <c r="C78" s="3" t="s">
        <v>41</v>
      </c>
      <c r="D78" s="3" t="s">
        <v>23</v>
      </c>
      <c r="E78" s="3" t="s">
        <v>161</v>
      </c>
      <c r="F78" s="3" t="s">
        <v>43</v>
      </c>
      <c r="G78" s="3" t="s">
        <v>26</v>
      </c>
      <c r="H78" s="3">
        <v>2</v>
      </c>
      <c r="I78" s="4">
        <v>0</v>
      </c>
      <c r="J78" s="5">
        <f t="shared" si="2"/>
        <v>0</v>
      </c>
      <c r="K78" s="6" t="s">
        <v>27</v>
      </c>
      <c r="L78" s="6" t="s">
        <v>27</v>
      </c>
      <c r="M78" s="6" t="s">
        <v>27</v>
      </c>
      <c r="N78" s="6" t="s">
        <v>27</v>
      </c>
      <c r="O78" s="3" t="s">
        <v>28</v>
      </c>
      <c r="P78" s="7" t="s">
        <v>27</v>
      </c>
      <c r="Q78" s="8" t="s">
        <v>162</v>
      </c>
      <c r="R78" s="8" t="s">
        <v>30</v>
      </c>
      <c r="S78" s="8">
        <v>72</v>
      </c>
      <c r="T78" s="8" t="s">
        <v>31</v>
      </c>
      <c r="U78" s="8" t="s">
        <v>32</v>
      </c>
      <c r="V78" s="8" t="s">
        <v>63</v>
      </c>
      <c r="W78" s="8" t="s">
        <v>27</v>
      </c>
    </row>
    <row r="79" spans="1:23" ht="409.5" x14ac:dyDescent="0.25">
      <c r="A79" s="3">
        <v>73</v>
      </c>
      <c r="B79" s="3">
        <v>56890861</v>
      </c>
      <c r="C79" s="3" t="s">
        <v>41</v>
      </c>
      <c r="D79" s="3" t="s">
        <v>23</v>
      </c>
      <c r="E79" s="3" t="s">
        <v>163</v>
      </c>
      <c r="F79" s="3" t="s">
        <v>43</v>
      </c>
      <c r="G79" s="3" t="s">
        <v>26</v>
      </c>
      <c r="H79" s="3">
        <v>2</v>
      </c>
      <c r="I79" s="4">
        <v>0</v>
      </c>
      <c r="J79" s="5">
        <f t="shared" si="2"/>
        <v>0</v>
      </c>
      <c r="K79" s="6" t="s">
        <v>27</v>
      </c>
      <c r="L79" s="6" t="s">
        <v>27</v>
      </c>
      <c r="M79" s="6" t="s">
        <v>27</v>
      </c>
      <c r="N79" s="6" t="s">
        <v>27</v>
      </c>
      <c r="O79" s="3" t="s">
        <v>28</v>
      </c>
      <c r="P79" s="7" t="s">
        <v>27</v>
      </c>
      <c r="Q79" s="8" t="s">
        <v>164</v>
      </c>
      <c r="R79" s="8" t="s">
        <v>30</v>
      </c>
      <c r="S79" s="8">
        <v>73</v>
      </c>
      <c r="T79" s="8" t="s">
        <v>31</v>
      </c>
      <c r="U79" s="8" t="s">
        <v>32</v>
      </c>
      <c r="V79" s="8" t="s">
        <v>63</v>
      </c>
      <c r="W79" s="8" t="s">
        <v>27</v>
      </c>
    </row>
    <row r="80" spans="1:23" ht="247.5" x14ac:dyDescent="0.25">
      <c r="A80" s="3">
        <v>74</v>
      </c>
      <c r="B80" s="3">
        <v>56890862</v>
      </c>
      <c r="C80" s="3" t="s">
        <v>41</v>
      </c>
      <c r="D80" s="3" t="s">
        <v>23</v>
      </c>
      <c r="E80" s="3" t="s">
        <v>165</v>
      </c>
      <c r="F80" s="3" t="s">
        <v>43</v>
      </c>
      <c r="G80" s="3" t="s">
        <v>26</v>
      </c>
      <c r="H80" s="3">
        <v>2</v>
      </c>
      <c r="I80" s="4">
        <v>0</v>
      </c>
      <c r="J80" s="5">
        <f t="shared" si="2"/>
        <v>0</v>
      </c>
      <c r="K80" s="6" t="s">
        <v>27</v>
      </c>
      <c r="L80" s="6" t="s">
        <v>27</v>
      </c>
      <c r="M80" s="6" t="s">
        <v>27</v>
      </c>
      <c r="N80" s="6" t="s">
        <v>27</v>
      </c>
      <c r="O80" s="3" t="s">
        <v>28</v>
      </c>
      <c r="P80" s="7" t="s">
        <v>27</v>
      </c>
      <c r="Q80" s="8" t="s">
        <v>166</v>
      </c>
      <c r="R80" s="8" t="s">
        <v>30</v>
      </c>
      <c r="S80" s="8">
        <v>74</v>
      </c>
      <c r="T80" s="8" t="s">
        <v>31</v>
      </c>
      <c r="U80" s="8" t="s">
        <v>32</v>
      </c>
      <c r="V80" s="8" t="s">
        <v>63</v>
      </c>
      <c r="W80" s="8" t="s">
        <v>27</v>
      </c>
    </row>
    <row r="81" spans="1:23" ht="132" x14ac:dyDescent="0.25">
      <c r="A81" s="3">
        <v>75</v>
      </c>
      <c r="B81" s="3">
        <v>56890863</v>
      </c>
      <c r="C81" s="3" t="s">
        <v>41</v>
      </c>
      <c r="D81" s="3" t="s">
        <v>23</v>
      </c>
      <c r="E81" s="3" t="s">
        <v>105</v>
      </c>
      <c r="F81" s="3" t="s">
        <v>43</v>
      </c>
      <c r="G81" s="3" t="s">
        <v>26</v>
      </c>
      <c r="H81" s="3">
        <v>6</v>
      </c>
      <c r="I81" s="4">
        <v>0</v>
      </c>
      <c r="J81" s="5">
        <f t="shared" si="2"/>
        <v>0</v>
      </c>
      <c r="K81" s="6" t="s">
        <v>27</v>
      </c>
      <c r="L81" s="6" t="s">
        <v>27</v>
      </c>
      <c r="M81" s="6" t="s">
        <v>27</v>
      </c>
      <c r="N81" s="6" t="s">
        <v>27</v>
      </c>
      <c r="O81" s="3" t="s">
        <v>28</v>
      </c>
      <c r="P81" s="7" t="s">
        <v>27</v>
      </c>
      <c r="Q81" s="8" t="s">
        <v>106</v>
      </c>
      <c r="R81" s="8" t="s">
        <v>30</v>
      </c>
      <c r="S81" s="8">
        <v>75</v>
      </c>
      <c r="T81" s="8" t="s">
        <v>31</v>
      </c>
      <c r="U81" s="8" t="s">
        <v>32</v>
      </c>
      <c r="V81" s="8" t="s">
        <v>63</v>
      </c>
      <c r="W81" s="8" t="s">
        <v>27</v>
      </c>
    </row>
    <row r="82" spans="1:23" ht="82.5" x14ac:dyDescent="0.25">
      <c r="A82" s="3">
        <v>76</v>
      </c>
      <c r="B82" s="3">
        <v>56890864</v>
      </c>
      <c r="C82" s="3" t="s">
        <v>41</v>
      </c>
      <c r="D82" s="3" t="s">
        <v>23</v>
      </c>
      <c r="E82" s="3" t="s">
        <v>167</v>
      </c>
      <c r="F82" s="3" t="s">
        <v>43</v>
      </c>
      <c r="G82" s="3" t="s">
        <v>26</v>
      </c>
      <c r="H82" s="3">
        <v>4</v>
      </c>
      <c r="I82" s="4">
        <v>0</v>
      </c>
      <c r="J82" s="5">
        <f t="shared" si="2"/>
        <v>0</v>
      </c>
      <c r="K82" s="6" t="s">
        <v>27</v>
      </c>
      <c r="L82" s="6" t="s">
        <v>27</v>
      </c>
      <c r="M82" s="6" t="s">
        <v>27</v>
      </c>
      <c r="N82" s="6" t="s">
        <v>27</v>
      </c>
      <c r="O82" s="3" t="s">
        <v>28</v>
      </c>
      <c r="P82" s="7" t="s">
        <v>27</v>
      </c>
      <c r="Q82" s="8" t="s">
        <v>168</v>
      </c>
      <c r="R82" s="8" t="s">
        <v>30</v>
      </c>
      <c r="S82" s="8">
        <v>76</v>
      </c>
      <c r="T82" s="8" t="s">
        <v>31</v>
      </c>
      <c r="U82" s="8" t="s">
        <v>32</v>
      </c>
      <c r="V82" s="8" t="s">
        <v>63</v>
      </c>
      <c r="W82" s="8" t="s">
        <v>27</v>
      </c>
    </row>
    <row r="83" spans="1:23" ht="82.5" x14ac:dyDescent="0.25">
      <c r="A83" s="3">
        <v>77</v>
      </c>
      <c r="B83" s="3">
        <v>56890865</v>
      </c>
      <c r="C83" s="3" t="s">
        <v>41</v>
      </c>
      <c r="D83" s="3" t="s">
        <v>23</v>
      </c>
      <c r="E83" s="3" t="s">
        <v>169</v>
      </c>
      <c r="F83" s="3" t="s">
        <v>43</v>
      </c>
      <c r="G83" s="3" t="s">
        <v>26</v>
      </c>
      <c r="H83" s="3">
        <v>6</v>
      </c>
      <c r="I83" s="4">
        <v>0</v>
      </c>
      <c r="J83" s="5">
        <f t="shared" si="2"/>
        <v>0</v>
      </c>
      <c r="K83" s="6" t="s">
        <v>27</v>
      </c>
      <c r="L83" s="6" t="s">
        <v>27</v>
      </c>
      <c r="M83" s="6" t="s">
        <v>27</v>
      </c>
      <c r="N83" s="6" t="s">
        <v>27</v>
      </c>
      <c r="O83" s="3" t="s">
        <v>28</v>
      </c>
      <c r="P83" s="7" t="s">
        <v>27</v>
      </c>
      <c r="Q83" s="8" t="s">
        <v>170</v>
      </c>
      <c r="R83" s="8" t="s">
        <v>30</v>
      </c>
      <c r="S83" s="8">
        <v>77</v>
      </c>
      <c r="T83" s="8" t="s">
        <v>31</v>
      </c>
      <c r="U83" s="8" t="s">
        <v>32</v>
      </c>
      <c r="V83" s="8" t="s">
        <v>63</v>
      </c>
      <c r="W83" s="8" t="s">
        <v>27</v>
      </c>
    </row>
    <row r="84" spans="1:23" ht="82.5" x14ac:dyDescent="0.25">
      <c r="A84" s="3">
        <v>78</v>
      </c>
      <c r="B84" s="3">
        <v>56890866</v>
      </c>
      <c r="C84" s="3" t="s">
        <v>41</v>
      </c>
      <c r="D84" s="3" t="s">
        <v>23</v>
      </c>
      <c r="E84" s="3" t="s">
        <v>171</v>
      </c>
      <c r="F84" s="3" t="s">
        <v>43</v>
      </c>
      <c r="G84" s="3" t="s">
        <v>26</v>
      </c>
      <c r="H84" s="3">
        <v>4</v>
      </c>
      <c r="I84" s="4">
        <v>0</v>
      </c>
      <c r="J84" s="5">
        <f t="shared" si="2"/>
        <v>0</v>
      </c>
      <c r="K84" s="6" t="s">
        <v>27</v>
      </c>
      <c r="L84" s="6" t="s">
        <v>27</v>
      </c>
      <c r="M84" s="6" t="s">
        <v>27</v>
      </c>
      <c r="N84" s="6" t="s">
        <v>27</v>
      </c>
      <c r="O84" s="3" t="s">
        <v>28</v>
      </c>
      <c r="P84" s="7" t="s">
        <v>27</v>
      </c>
      <c r="Q84" s="8" t="s">
        <v>172</v>
      </c>
      <c r="R84" s="8" t="s">
        <v>30</v>
      </c>
      <c r="S84" s="8">
        <v>78</v>
      </c>
      <c r="T84" s="8" t="s">
        <v>31</v>
      </c>
      <c r="U84" s="8" t="s">
        <v>32</v>
      </c>
      <c r="V84" s="8" t="s">
        <v>63</v>
      </c>
      <c r="W84" s="8" t="s">
        <v>27</v>
      </c>
    </row>
    <row r="85" spans="1:23" ht="82.5" x14ac:dyDescent="0.25">
      <c r="A85" s="3">
        <v>79</v>
      </c>
      <c r="B85" s="3">
        <v>56890868</v>
      </c>
      <c r="C85" s="3" t="s">
        <v>41</v>
      </c>
      <c r="D85" s="3" t="s">
        <v>23</v>
      </c>
      <c r="E85" s="3" t="s">
        <v>173</v>
      </c>
      <c r="F85" s="3" t="s">
        <v>43</v>
      </c>
      <c r="G85" s="3" t="s">
        <v>26</v>
      </c>
      <c r="H85" s="3">
        <v>6</v>
      </c>
      <c r="I85" s="4">
        <v>0</v>
      </c>
      <c r="J85" s="5">
        <f t="shared" si="2"/>
        <v>0</v>
      </c>
      <c r="K85" s="6" t="s">
        <v>27</v>
      </c>
      <c r="L85" s="6" t="s">
        <v>27</v>
      </c>
      <c r="M85" s="6" t="s">
        <v>27</v>
      </c>
      <c r="N85" s="6" t="s">
        <v>27</v>
      </c>
      <c r="O85" s="3" t="s">
        <v>28</v>
      </c>
      <c r="P85" s="7" t="s">
        <v>27</v>
      </c>
      <c r="Q85" s="8" t="s">
        <v>174</v>
      </c>
      <c r="R85" s="8" t="s">
        <v>30</v>
      </c>
      <c r="S85" s="8">
        <v>79</v>
      </c>
      <c r="T85" s="8" t="s">
        <v>31</v>
      </c>
      <c r="U85" s="8" t="s">
        <v>32</v>
      </c>
      <c r="V85" s="8" t="s">
        <v>63</v>
      </c>
      <c r="W85" s="8" t="s">
        <v>27</v>
      </c>
    </row>
    <row r="86" spans="1:23" ht="82.5" x14ac:dyDescent="0.25">
      <c r="A86" s="3">
        <v>80</v>
      </c>
      <c r="B86" s="3">
        <v>56890869</v>
      </c>
      <c r="C86" s="3" t="s">
        <v>41</v>
      </c>
      <c r="D86" s="3" t="s">
        <v>23</v>
      </c>
      <c r="E86" s="3" t="s">
        <v>175</v>
      </c>
      <c r="F86" s="3" t="s">
        <v>43</v>
      </c>
      <c r="G86" s="3" t="s">
        <v>26</v>
      </c>
      <c r="H86" s="3">
        <v>3</v>
      </c>
      <c r="I86" s="4">
        <v>0</v>
      </c>
      <c r="J86" s="5">
        <f t="shared" si="2"/>
        <v>0</v>
      </c>
      <c r="K86" s="6" t="s">
        <v>27</v>
      </c>
      <c r="L86" s="6" t="s">
        <v>27</v>
      </c>
      <c r="M86" s="6" t="s">
        <v>27</v>
      </c>
      <c r="N86" s="6" t="s">
        <v>27</v>
      </c>
      <c r="O86" s="3" t="s">
        <v>28</v>
      </c>
      <c r="P86" s="7" t="s">
        <v>27</v>
      </c>
      <c r="Q86" s="8" t="s">
        <v>176</v>
      </c>
      <c r="R86" s="8" t="s">
        <v>30</v>
      </c>
      <c r="S86" s="8">
        <v>80</v>
      </c>
      <c r="T86" s="8" t="s">
        <v>31</v>
      </c>
      <c r="U86" s="8" t="s">
        <v>32</v>
      </c>
      <c r="V86" s="8" t="s">
        <v>63</v>
      </c>
      <c r="W86" s="8" t="s">
        <v>27</v>
      </c>
    </row>
    <row r="87" spans="1:23" ht="82.5" x14ac:dyDescent="0.25">
      <c r="A87" s="3">
        <v>81</v>
      </c>
      <c r="B87" s="3">
        <v>56890870</v>
      </c>
      <c r="C87" s="3" t="s">
        <v>41</v>
      </c>
      <c r="D87" s="3" t="s">
        <v>23</v>
      </c>
      <c r="E87" s="3" t="s">
        <v>155</v>
      </c>
      <c r="F87" s="3" t="s">
        <v>43</v>
      </c>
      <c r="G87" s="3" t="s">
        <v>26</v>
      </c>
      <c r="H87" s="3">
        <v>4</v>
      </c>
      <c r="I87" s="4">
        <v>0</v>
      </c>
      <c r="J87" s="5">
        <f t="shared" si="2"/>
        <v>0</v>
      </c>
      <c r="K87" s="6" t="s">
        <v>27</v>
      </c>
      <c r="L87" s="6" t="s">
        <v>27</v>
      </c>
      <c r="M87" s="6" t="s">
        <v>27</v>
      </c>
      <c r="N87" s="6" t="s">
        <v>27</v>
      </c>
      <c r="O87" s="3" t="s">
        <v>28</v>
      </c>
      <c r="P87" s="7" t="s">
        <v>27</v>
      </c>
      <c r="Q87" s="8" t="s">
        <v>156</v>
      </c>
      <c r="R87" s="8" t="s">
        <v>30</v>
      </c>
      <c r="S87" s="8">
        <v>81</v>
      </c>
      <c r="T87" s="8" t="s">
        <v>31</v>
      </c>
      <c r="U87" s="8" t="s">
        <v>32</v>
      </c>
      <c r="V87" s="8" t="s">
        <v>63</v>
      </c>
      <c r="W87" s="8" t="s">
        <v>27</v>
      </c>
    </row>
    <row r="88" spans="1:23" ht="82.5" x14ac:dyDescent="0.25">
      <c r="A88" s="3">
        <v>82</v>
      </c>
      <c r="B88" s="3">
        <v>56890871</v>
      </c>
      <c r="C88" s="3" t="s">
        <v>41</v>
      </c>
      <c r="D88" s="3" t="s">
        <v>23</v>
      </c>
      <c r="E88" s="3" t="s">
        <v>177</v>
      </c>
      <c r="F88" s="3" t="s">
        <v>43</v>
      </c>
      <c r="G88" s="3" t="s">
        <v>26</v>
      </c>
      <c r="H88" s="3">
        <v>2</v>
      </c>
      <c r="I88" s="4">
        <v>0</v>
      </c>
      <c r="J88" s="5">
        <f t="shared" si="2"/>
        <v>0</v>
      </c>
      <c r="K88" s="6" t="s">
        <v>27</v>
      </c>
      <c r="L88" s="6" t="s">
        <v>27</v>
      </c>
      <c r="M88" s="6" t="s">
        <v>27</v>
      </c>
      <c r="N88" s="6" t="s">
        <v>27</v>
      </c>
      <c r="O88" s="3" t="s">
        <v>28</v>
      </c>
      <c r="P88" s="7" t="s">
        <v>27</v>
      </c>
      <c r="Q88" s="8" t="s">
        <v>178</v>
      </c>
      <c r="R88" s="8" t="s">
        <v>30</v>
      </c>
      <c r="S88" s="8">
        <v>82</v>
      </c>
      <c r="T88" s="8" t="s">
        <v>31</v>
      </c>
      <c r="U88" s="8" t="s">
        <v>32</v>
      </c>
      <c r="V88" s="8" t="s">
        <v>63</v>
      </c>
      <c r="W88" s="8" t="s">
        <v>27</v>
      </c>
    </row>
    <row r="89" spans="1:23" ht="148.5" x14ac:dyDescent="0.25">
      <c r="A89" s="3">
        <v>83</v>
      </c>
      <c r="B89" s="3">
        <v>56890872</v>
      </c>
      <c r="C89" s="3" t="s">
        <v>41</v>
      </c>
      <c r="D89" s="3" t="s">
        <v>23</v>
      </c>
      <c r="E89" s="3" t="s">
        <v>113</v>
      </c>
      <c r="F89" s="3" t="s">
        <v>43</v>
      </c>
      <c r="G89" s="3" t="s">
        <v>26</v>
      </c>
      <c r="H89" s="3">
        <v>3</v>
      </c>
      <c r="I89" s="4">
        <v>0</v>
      </c>
      <c r="J89" s="5">
        <f t="shared" si="2"/>
        <v>0</v>
      </c>
      <c r="K89" s="6" t="s">
        <v>27</v>
      </c>
      <c r="L89" s="6" t="s">
        <v>27</v>
      </c>
      <c r="M89" s="6" t="s">
        <v>27</v>
      </c>
      <c r="N89" s="6" t="s">
        <v>27</v>
      </c>
      <c r="O89" s="3" t="s">
        <v>28</v>
      </c>
      <c r="P89" s="7" t="s">
        <v>27</v>
      </c>
      <c r="Q89" s="8" t="s">
        <v>114</v>
      </c>
      <c r="R89" s="8" t="s">
        <v>30</v>
      </c>
      <c r="S89" s="8">
        <v>83</v>
      </c>
      <c r="T89" s="8" t="s">
        <v>31</v>
      </c>
      <c r="U89" s="8" t="s">
        <v>32</v>
      </c>
      <c r="V89" s="8" t="s">
        <v>33</v>
      </c>
      <c r="W89" s="8" t="s">
        <v>27</v>
      </c>
    </row>
    <row r="90" spans="1:23" ht="99" x14ac:dyDescent="0.25">
      <c r="A90" s="3">
        <v>84</v>
      </c>
      <c r="B90" s="3">
        <v>56890881</v>
      </c>
      <c r="C90" s="3" t="s">
        <v>41</v>
      </c>
      <c r="D90" s="3" t="s">
        <v>23</v>
      </c>
      <c r="E90" s="3" t="s">
        <v>179</v>
      </c>
      <c r="F90" s="3" t="s">
        <v>43</v>
      </c>
      <c r="G90" s="3" t="s">
        <v>180</v>
      </c>
      <c r="H90" s="3">
        <v>3</v>
      </c>
      <c r="I90" s="4">
        <v>0</v>
      </c>
      <c r="J90" s="5">
        <f t="shared" si="2"/>
        <v>0</v>
      </c>
      <c r="K90" s="6" t="s">
        <v>27</v>
      </c>
      <c r="L90" s="6" t="s">
        <v>27</v>
      </c>
      <c r="M90" s="6" t="s">
        <v>27</v>
      </c>
      <c r="N90" s="6" t="s">
        <v>27</v>
      </c>
      <c r="O90" s="3" t="s">
        <v>28</v>
      </c>
      <c r="P90" s="7" t="s">
        <v>27</v>
      </c>
      <c r="Q90" s="8" t="s">
        <v>181</v>
      </c>
      <c r="R90" s="8" t="s">
        <v>30</v>
      </c>
      <c r="S90" s="8">
        <v>84</v>
      </c>
      <c r="T90" s="8" t="s">
        <v>182</v>
      </c>
      <c r="U90" s="8" t="s">
        <v>32</v>
      </c>
      <c r="V90" s="8" t="s">
        <v>63</v>
      </c>
      <c r="W90" s="8" t="s">
        <v>27</v>
      </c>
    </row>
    <row r="91" spans="1:23" ht="99" x14ac:dyDescent="0.25">
      <c r="A91" s="3">
        <v>85</v>
      </c>
      <c r="B91" s="3">
        <v>56890882</v>
      </c>
      <c r="C91" s="3" t="s">
        <v>41</v>
      </c>
      <c r="D91" s="3" t="s">
        <v>23</v>
      </c>
      <c r="E91" s="3" t="s">
        <v>183</v>
      </c>
      <c r="F91" s="3" t="s">
        <v>43</v>
      </c>
      <c r="G91" s="3" t="s">
        <v>180</v>
      </c>
      <c r="H91" s="3">
        <v>3</v>
      </c>
      <c r="I91" s="4">
        <v>0</v>
      </c>
      <c r="J91" s="5">
        <f t="shared" si="2"/>
        <v>0</v>
      </c>
      <c r="K91" s="6" t="s">
        <v>27</v>
      </c>
      <c r="L91" s="6" t="s">
        <v>27</v>
      </c>
      <c r="M91" s="6" t="s">
        <v>27</v>
      </c>
      <c r="N91" s="6" t="s">
        <v>27</v>
      </c>
      <c r="O91" s="3" t="s">
        <v>28</v>
      </c>
      <c r="P91" s="7" t="s">
        <v>27</v>
      </c>
      <c r="Q91" s="8" t="s">
        <v>184</v>
      </c>
      <c r="R91" s="8" t="s">
        <v>30</v>
      </c>
      <c r="S91" s="8">
        <v>85</v>
      </c>
      <c r="T91" s="8" t="s">
        <v>182</v>
      </c>
      <c r="U91" s="8" t="s">
        <v>32</v>
      </c>
      <c r="V91" s="8" t="s">
        <v>63</v>
      </c>
      <c r="W91" s="8" t="s">
        <v>27</v>
      </c>
    </row>
    <row r="92" spans="1:23" ht="82.5" x14ac:dyDescent="0.25">
      <c r="A92" s="3">
        <v>86</v>
      </c>
      <c r="B92" s="3">
        <v>56890888</v>
      </c>
      <c r="C92" s="3" t="s">
        <v>41</v>
      </c>
      <c r="D92" s="3" t="s">
        <v>23</v>
      </c>
      <c r="E92" s="3" t="s">
        <v>185</v>
      </c>
      <c r="F92" s="3" t="s">
        <v>43</v>
      </c>
      <c r="G92" s="3" t="s">
        <v>26</v>
      </c>
      <c r="H92" s="3">
        <v>6</v>
      </c>
      <c r="I92" s="4">
        <v>0</v>
      </c>
      <c r="J92" s="5">
        <f t="shared" si="2"/>
        <v>0</v>
      </c>
      <c r="K92" s="6" t="s">
        <v>27</v>
      </c>
      <c r="L92" s="6" t="s">
        <v>27</v>
      </c>
      <c r="M92" s="6" t="s">
        <v>27</v>
      </c>
      <c r="N92" s="6" t="s">
        <v>27</v>
      </c>
      <c r="O92" s="3" t="s">
        <v>28</v>
      </c>
      <c r="P92" s="7" t="s">
        <v>27</v>
      </c>
      <c r="Q92" s="8" t="s">
        <v>186</v>
      </c>
      <c r="R92" s="8" t="s">
        <v>30</v>
      </c>
      <c r="S92" s="8">
        <v>86</v>
      </c>
      <c r="T92" s="8" t="s">
        <v>31</v>
      </c>
      <c r="U92" s="8" t="s">
        <v>187</v>
      </c>
      <c r="V92" s="8" t="s">
        <v>188</v>
      </c>
      <c r="W92" s="8" t="s">
        <v>27</v>
      </c>
    </row>
    <row r="93" spans="1:23" ht="165" x14ac:dyDescent="0.25">
      <c r="A93" s="3">
        <v>87</v>
      </c>
      <c r="B93" s="3">
        <v>56890889</v>
      </c>
      <c r="C93" s="3" t="s">
        <v>41</v>
      </c>
      <c r="D93" s="3" t="s">
        <v>23</v>
      </c>
      <c r="E93" s="3" t="s">
        <v>189</v>
      </c>
      <c r="F93" s="3" t="s">
        <v>43</v>
      </c>
      <c r="G93" s="3" t="s">
        <v>26</v>
      </c>
      <c r="H93" s="3">
        <v>2</v>
      </c>
      <c r="I93" s="4">
        <v>0</v>
      </c>
      <c r="J93" s="5">
        <f t="shared" si="2"/>
        <v>0</v>
      </c>
      <c r="K93" s="6" t="s">
        <v>27</v>
      </c>
      <c r="L93" s="6" t="s">
        <v>27</v>
      </c>
      <c r="M93" s="6" t="s">
        <v>27</v>
      </c>
      <c r="N93" s="6" t="s">
        <v>27</v>
      </c>
      <c r="O93" s="3" t="s">
        <v>28</v>
      </c>
      <c r="P93" s="7" t="s">
        <v>27</v>
      </c>
      <c r="Q93" s="8" t="s">
        <v>190</v>
      </c>
      <c r="R93" s="8" t="s">
        <v>30</v>
      </c>
      <c r="S93" s="8">
        <v>87</v>
      </c>
      <c r="T93" s="8" t="s">
        <v>31</v>
      </c>
      <c r="U93" s="8" t="s">
        <v>32</v>
      </c>
      <c r="V93" s="8" t="s">
        <v>63</v>
      </c>
      <c r="W93" s="8" t="s">
        <v>27</v>
      </c>
    </row>
    <row r="94" spans="1:23" ht="346.5" x14ac:dyDescent="0.25">
      <c r="A94" s="3">
        <v>88</v>
      </c>
      <c r="B94" s="3">
        <v>56890891</v>
      </c>
      <c r="C94" s="3" t="s">
        <v>41</v>
      </c>
      <c r="D94" s="3" t="s">
        <v>23</v>
      </c>
      <c r="E94" s="3" t="s">
        <v>191</v>
      </c>
      <c r="F94" s="3" t="s">
        <v>43</v>
      </c>
      <c r="G94" s="3" t="s">
        <v>26</v>
      </c>
      <c r="H94" s="3">
        <v>4</v>
      </c>
      <c r="I94" s="4">
        <v>0</v>
      </c>
      <c r="J94" s="5">
        <f t="shared" si="2"/>
        <v>0</v>
      </c>
      <c r="K94" s="6" t="s">
        <v>27</v>
      </c>
      <c r="L94" s="6" t="s">
        <v>27</v>
      </c>
      <c r="M94" s="6" t="s">
        <v>27</v>
      </c>
      <c r="N94" s="6" t="s">
        <v>27</v>
      </c>
      <c r="O94" s="3" t="s">
        <v>28</v>
      </c>
      <c r="P94" s="7" t="s">
        <v>27</v>
      </c>
      <c r="Q94" s="8" t="s">
        <v>192</v>
      </c>
      <c r="R94" s="8" t="s">
        <v>30</v>
      </c>
      <c r="S94" s="8">
        <v>88</v>
      </c>
      <c r="T94" s="8" t="s">
        <v>31</v>
      </c>
      <c r="U94" s="8" t="s">
        <v>32</v>
      </c>
      <c r="V94" s="8" t="s">
        <v>63</v>
      </c>
      <c r="W94" s="8" t="s">
        <v>27</v>
      </c>
    </row>
    <row r="95" spans="1:23" ht="82.5" x14ac:dyDescent="0.25">
      <c r="A95" s="3">
        <v>89</v>
      </c>
      <c r="B95" s="3">
        <v>56890892</v>
      </c>
      <c r="C95" s="3" t="s">
        <v>41</v>
      </c>
      <c r="D95" s="3" t="s">
        <v>23</v>
      </c>
      <c r="E95" s="3" t="s">
        <v>193</v>
      </c>
      <c r="F95" s="3" t="s">
        <v>43</v>
      </c>
      <c r="G95" s="3" t="s">
        <v>26</v>
      </c>
      <c r="H95" s="3">
        <v>2</v>
      </c>
      <c r="I95" s="4">
        <v>0</v>
      </c>
      <c r="J95" s="5">
        <f t="shared" si="2"/>
        <v>0</v>
      </c>
      <c r="K95" s="6" t="s">
        <v>27</v>
      </c>
      <c r="L95" s="6" t="s">
        <v>27</v>
      </c>
      <c r="M95" s="6" t="s">
        <v>27</v>
      </c>
      <c r="N95" s="6" t="s">
        <v>27</v>
      </c>
      <c r="O95" s="3" t="s">
        <v>28</v>
      </c>
      <c r="P95" s="7" t="s">
        <v>27</v>
      </c>
      <c r="Q95" s="8" t="s">
        <v>194</v>
      </c>
      <c r="R95" s="8" t="s">
        <v>30</v>
      </c>
      <c r="S95" s="8">
        <v>89</v>
      </c>
      <c r="T95" s="8" t="s">
        <v>31</v>
      </c>
      <c r="U95" s="8" t="s">
        <v>32</v>
      </c>
      <c r="V95" s="8" t="s">
        <v>63</v>
      </c>
      <c r="W95" s="8" t="s">
        <v>27</v>
      </c>
    </row>
    <row r="96" spans="1:23" ht="82.5" x14ac:dyDescent="0.25">
      <c r="A96" s="3">
        <v>90</v>
      </c>
      <c r="B96" s="3">
        <v>56891210</v>
      </c>
      <c r="C96" s="3" t="s">
        <v>41</v>
      </c>
      <c r="D96" s="3" t="s">
        <v>23</v>
      </c>
      <c r="E96" s="3" t="s">
        <v>195</v>
      </c>
      <c r="F96" s="3" t="s">
        <v>43</v>
      </c>
      <c r="G96" s="3" t="s">
        <v>26</v>
      </c>
      <c r="H96" s="3">
        <v>6</v>
      </c>
      <c r="I96" s="4">
        <v>0</v>
      </c>
      <c r="J96" s="5">
        <f t="shared" si="2"/>
        <v>0</v>
      </c>
      <c r="K96" s="6" t="s">
        <v>27</v>
      </c>
      <c r="L96" s="6" t="s">
        <v>27</v>
      </c>
      <c r="M96" s="6" t="s">
        <v>27</v>
      </c>
      <c r="N96" s="6" t="s">
        <v>27</v>
      </c>
      <c r="O96" s="3" t="s">
        <v>28</v>
      </c>
      <c r="P96" s="7" t="s">
        <v>27</v>
      </c>
      <c r="Q96" s="8" t="s">
        <v>196</v>
      </c>
      <c r="R96" s="8" t="s">
        <v>30</v>
      </c>
      <c r="S96" s="8">
        <v>90</v>
      </c>
      <c r="T96" s="8" t="s">
        <v>31</v>
      </c>
      <c r="U96" s="8" t="s">
        <v>32</v>
      </c>
      <c r="V96" s="8" t="s">
        <v>63</v>
      </c>
      <c r="W96" s="8" t="s">
        <v>27</v>
      </c>
    </row>
    <row r="97" spans="1:23" ht="82.5" x14ac:dyDescent="0.25">
      <c r="A97" s="3">
        <v>91</v>
      </c>
      <c r="B97" s="3">
        <v>56891215</v>
      </c>
      <c r="C97" s="3" t="s">
        <v>41</v>
      </c>
      <c r="D97" s="3" t="s">
        <v>23</v>
      </c>
      <c r="E97" s="3" t="s">
        <v>197</v>
      </c>
      <c r="F97" s="3" t="s">
        <v>43</v>
      </c>
      <c r="G97" s="3" t="s">
        <v>26</v>
      </c>
      <c r="H97" s="3">
        <v>6</v>
      </c>
      <c r="I97" s="4">
        <v>0</v>
      </c>
      <c r="J97" s="5">
        <f t="shared" si="2"/>
        <v>0</v>
      </c>
      <c r="K97" s="6" t="s">
        <v>27</v>
      </c>
      <c r="L97" s="6" t="s">
        <v>27</v>
      </c>
      <c r="M97" s="6" t="s">
        <v>27</v>
      </c>
      <c r="N97" s="6" t="s">
        <v>27</v>
      </c>
      <c r="O97" s="3" t="s">
        <v>28</v>
      </c>
      <c r="P97" s="7" t="s">
        <v>27</v>
      </c>
      <c r="Q97" s="8" t="s">
        <v>198</v>
      </c>
      <c r="R97" s="8" t="s">
        <v>30</v>
      </c>
      <c r="S97" s="8">
        <v>91</v>
      </c>
      <c r="T97" s="8" t="s">
        <v>31</v>
      </c>
      <c r="U97" s="8" t="s">
        <v>32</v>
      </c>
      <c r="V97" s="8" t="s">
        <v>63</v>
      </c>
      <c r="W97" s="8" t="s">
        <v>27</v>
      </c>
    </row>
    <row r="98" spans="1:23" ht="82.5" x14ac:dyDescent="0.25">
      <c r="A98" s="3">
        <v>92</v>
      </c>
      <c r="B98" s="3">
        <v>56891216</v>
      </c>
      <c r="C98" s="3" t="s">
        <v>41</v>
      </c>
      <c r="D98" s="3" t="s">
        <v>23</v>
      </c>
      <c r="E98" s="3" t="s">
        <v>199</v>
      </c>
      <c r="F98" s="3" t="s">
        <v>43</v>
      </c>
      <c r="G98" s="3" t="s">
        <v>26</v>
      </c>
      <c r="H98" s="3">
        <v>6</v>
      </c>
      <c r="I98" s="4">
        <v>0</v>
      </c>
      <c r="J98" s="5">
        <f t="shared" si="2"/>
        <v>0</v>
      </c>
      <c r="K98" s="6" t="s">
        <v>27</v>
      </c>
      <c r="L98" s="6" t="s">
        <v>27</v>
      </c>
      <c r="M98" s="6" t="s">
        <v>27</v>
      </c>
      <c r="N98" s="6" t="s">
        <v>27</v>
      </c>
      <c r="O98" s="3" t="s">
        <v>28</v>
      </c>
      <c r="P98" s="7" t="s">
        <v>27</v>
      </c>
      <c r="Q98" s="8" t="s">
        <v>200</v>
      </c>
      <c r="R98" s="8" t="s">
        <v>30</v>
      </c>
      <c r="S98" s="8">
        <v>92</v>
      </c>
      <c r="T98" s="8" t="s">
        <v>31</v>
      </c>
      <c r="U98" s="8" t="s">
        <v>32</v>
      </c>
      <c r="V98" s="8" t="s">
        <v>63</v>
      </c>
      <c r="W98" s="8" t="s">
        <v>27</v>
      </c>
    </row>
    <row r="99" spans="1:23" ht="82.5" x14ac:dyDescent="0.25">
      <c r="A99" s="3">
        <v>93</v>
      </c>
      <c r="B99" s="3">
        <v>56891217</v>
      </c>
      <c r="C99" s="3" t="s">
        <v>41</v>
      </c>
      <c r="D99" s="3" t="s">
        <v>23</v>
      </c>
      <c r="E99" s="3" t="s">
        <v>201</v>
      </c>
      <c r="F99" s="3" t="s">
        <v>43</v>
      </c>
      <c r="G99" s="3" t="s">
        <v>26</v>
      </c>
      <c r="H99" s="3">
        <v>6</v>
      </c>
      <c r="I99" s="4">
        <v>0</v>
      </c>
      <c r="J99" s="5">
        <f t="shared" si="2"/>
        <v>0</v>
      </c>
      <c r="K99" s="6" t="s">
        <v>27</v>
      </c>
      <c r="L99" s="6" t="s">
        <v>27</v>
      </c>
      <c r="M99" s="6" t="s">
        <v>27</v>
      </c>
      <c r="N99" s="6" t="s">
        <v>27</v>
      </c>
      <c r="O99" s="3" t="s">
        <v>28</v>
      </c>
      <c r="P99" s="7" t="s">
        <v>27</v>
      </c>
      <c r="Q99" s="8" t="s">
        <v>202</v>
      </c>
      <c r="R99" s="8" t="s">
        <v>30</v>
      </c>
      <c r="S99" s="8">
        <v>93</v>
      </c>
      <c r="T99" s="8" t="s">
        <v>31</v>
      </c>
      <c r="U99" s="8" t="s">
        <v>32</v>
      </c>
      <c r="V99" s="8" t="s">
        <v>63</v>
      </c>
      <c r="W99" s="8" t="s">
        <v>27</v>
      </c>
    </row>
    <row r="100" spans="1:23" ht="99" x14ac:dyDescent="0.25">
      <c r="A100" s="3">
        <v>94</v>
      </c>
      <c r="B100" s="3">
        <v>56891218</v>
      </c>
      <c r="C100" s="3" t="s">
        <v>41</v>
      </c>
      <c r="D100" s="3" t="s">
        <v>23</v>
      </c>
      <c r="E100" s="3" t="s">
        <v>203</v>
      </c>
      <c r="F100" s="3" t="s">
        <v>43</v>
      </c>
      <c r="G100" s="3" t="s">
        <v>26</v>
      </c>
      <c r="H100" s="3">
        <v>5</v>
      </c>
      <c r="I100" s="4">
        <v>0</v>
      </c>
      <c r="J100" s="5">
        <f t="shared" si="2"/>
        <v>0</v>
      </c>
      <c r="K100" s="6" t="s">
        <v>27</v>
      </c>
      <c r="L100" s="6" t="s">
        <v>27</v>
      </c>
      <c r="M100" s="6" t="s">
        <v>27</v>
      </c>
      <c r="N100" s="6" t="s">
        <v>27</v>
      </c>
      <c r="O100" s="3" t="s">
        <v>28</v>
      </c>
      <c r="P100" s="7" t="s">
        <v>27</v>
      </c>
      <c r="Q100" s="8" t="s">
        <v>204</v>
      </c>
      <c r="R100" s="8" t="s">
        <v>30</v>
      </c>
      <c r="S100" s="8">
        <v>94</v>
      </c>
      <c r="T100" s="8" t="s">
        <v>31</v>
      </c>
      <c r="U100" s="8" t="s">
        <v>32</v>
      </c>
      <c r="V100" s="8" t="s">
        <v>63</v>
      </c>
      <c r="W100" s="8" t="s">
        <v>27</v>
      </c>
    </row>
    <row r="101" spans="1:23" ht="82.5" x14ac:dyDescent="0.25">
      <c r="A101" s="3">
        <v>95</v>
      </c>
      <c r="B101" s="3">
        <v>56891219</v>
      </c>
      <c r="C101" s="3" t="s">
        <v>41</v>
      </c>
      <c r="D101" s="3" t="s">
        <v>23</v>
      </c>
      <c r="E101" s="3" t="s">
        <v>205</v>
      </c>
      <c r="F101" s="3" t="s">
        <v>43</v>
      </c>
      <c r="G101" s="3" t="s">
        <v>26</v>
      </c>
      <c r="H101" s="3">
        <v>3</v>
      </c>
      <c r="I101" s="4">
        <v>0</v>
      </c>
      <c r="J101" s="5">
        <f t="shared" si="2"/>
        <v>0</v>
      </c>
      <c r="K101" s="6" t="s">
        <v>27</v>
      </c>
      <c r="L101" s="6" t="s">
        <v>27</v>
      </c>
      <c r="M101" s="6" t="s">
        <v>27</v>
      </c>
      <c r="N101" s="6" t="s">
        <v>27</v>
      </c>
      <c r="O101" s="3" t="s">
        <v>28</v>
      </c>
      <c r="P101" s="7" t="s">
        <v>27</v>
      </c>
      <c r="Q101" s="8" t="s">
        <v>206</v>
      </c>
      <c r="R101" s="8" t="s">
        <v>30</v>
      </c>
      <c r="S101" s="8">
        <v>95</v>
      </c>
      <c r="T101" s="8" t="s">
        <v>31</v>
      </c>
      <c r="U101" s="8" t="s">
        <v>32</v>
      </c>
      <c r="V101" s="8" t="s">
        <v>63</v>
      </c>
      <c r="W101" s="8" t="s">
        <v>27</v>
      </c>
    </row>
    <row r="102" spans="1:23" ht="82.5" x14ac:dyDescent="0.25">
      <c r="A102" s="3">
        <v>96</v>
      </c>
      <c r="B102" s="3">
        <v>56891220</v>
      </c>
      <c r="C102" s="3" t="s">
        <v>41</v>
      </c>
      <c r="D102" s="3" t="s">
        <v>23</v>
      </c>
      <c r="E102" s="3" t="s">
        <v>207</v>
      </c>
      <c r="F102" s="3" t="s">
        <v>43</v>
      </c>
      <c r="G102" s="3" t="s">
        <v>26</v>
      </c>
      <c r="H102" s="3">
        <v>4</v>
      </c>
      <c r="I102" s="4">
        <v>0</v>
      </c>
      <c r="J102" s="5">
        <f t="shared" si="2"/>
        <v>0</v>
      </c>
      <c r="K102" s="6" t="s">
        <v>27</v>
      </c>
      <c r="L102" s="6" t="s">
        <v>27</v>
      </c>
      <c r="M102" s="6" t="s">
        <v>27</v>
      </c>
      <c r="N102" s="6" t="s">
        <v>27</v>
      </c>
      <c r="O102" s="3" t="s">
        <v>28</v>
      </c>
      <c r="P102" s="7" t="s">
        <v>27</v>
      </c>
      <c r="Q102" s="8" t="s">
        <v>208</v>
      </c>
      <c r="R102" s="8" t="s">
        <v>30</v>
      </c>
      <c r="S102" s="8">
        <v>96</v>
      </c>
      <c r="T102" s="8" t="s">
        <v>31</v>
      </c>
      <c r="U102" s="8" t="s">
        <v>32</v>
      </c>
      <c r="V102" s="8" t="s">
        <v>63</v>
      </c>
      <c r="W102" s="8" t="s">
        <v>27</v>
      </c>
    </row>
    <row r="103" spans="1:23" ht="82.5" x14ac:dyDescent="0.25">
      <c r="A103" s="3">
        <v>97</v>
      </c>
      <c r="B103" s="3">
        <v>56891221</v>
      </c>
      <c r="C103" s="3" t="s">
        <v>41</v>
      </c>
      <c r="D103" s="3" t="s">
        <v>23</v>
      </c>
      <c r="E103" s="3" t="s">
        <v>209</v>
      </c>
      <c r="F103" s="3" t="s">
        <v>43</v>
      </c>
      <c r="G103" s="3" t="s">
        <v>26</v>
      </c>
      <c r="H103" s="3">
        <v>4</v>
      </c>
      <c r="I103" s="4">
        <v>0</v>
      </c>
      <c r="J103" s="5">
        <f t="shared" ref="J103:J134" si="3">H103*ROUND(I103,2)</f>
        <v>0</v>
      </c>
      <c r="K103" s="6" t="s">
        <v>27</v>
      </c>
      <c r="L103" s="6" t="s">
        <v>27</v>
      </c>
      <c r="M103" s="6" t="s">
        <v>27</v>
      </c>
      <c r="N103" s="6" t="s">
        <v>27</v>
      </c>
      <c r="O103" s="3" t="s">
        <v>28</v>
      </c>
      <c r="P103" s="7" t="s">
        <v>27</v>
      </c>
      <c r="Q103" s="8" t="s">
        <v>210</v>
      </c>
      <c r="R103" s="8" t="s">
        <v>30</v>
      </c>
      <c r="S103" s="8">
        <v>97</v>
      </c>
      <c r="T103" s="8" t="s">
        <v>31</v>
      </c>
      <c r="U103" s="8" t="s">
        <v>32</v>
      </c>
      <c r="V103" s="8" t="s">
        <v>63</v>
      </c>
      <c r="W103" s="8" t="s">
        <v>27</v>
      </c>
    </row>
    <row r="104" spans="1:23" ht="82.5" x14ac:dyDescent="0.25">
      <c r="A104" s="3">
        <v>98</v>
      </c>
      <c r="B104" s="3">
        <v>56891222</v>
      </c>
      <c r="C104" s="3" t="s">
        <v>41</v>
      </c>
      <c r="D104" s="3" t="s">
        <v>23</v>
      </c>
      <c r="E104" s="3" t="s">
        <v>211</v>
      </c>
      <c r="F104" s="3" t="s">
        <v>43</v>
      </c>
      <c r="G104" s="3" t="s">
        <v>26</v>
      </c>
      <c r="H104" s="3">
        <v>4</v>
      </c>
      <c r="I104" s="4">
        <v>0</v>
      </c>
      <c r="J104" s="5">
        <f t="shared" si="3"/>
        <v>0</v>
      </c>
      <c r="K104" s="6" t="s">
        <v>27</v>
      </c>
      <c r="L104" s="6" t="s">
        <v>27</v>
      </c>
      <c r="M104" s="6" t="s">
        <v>27</v>
      </c>
      <c r="N104" s="6" t="s">
        <v>27</v>
      </c>
      <c r="O104" s="3" t="s">
        <v>28</v>
      </c>
      <c r="P104" s="7" t="s">
        <v>27</v>
      </c>
      <c r="Q104" s="8" t="s">
        <v>212</v>
      </c>
      <c r="R104" s="8" t="s">
        <v>30</v>
      </c>
      <c r="S104" s="8">
        <v>98</v>
      </c>
      <c r="T104" s="8" t="s">
        <v>31</v>
      </c>
      <c r="U104" s="8" t="s">
        <v>32</v>
      </c>
      <c r="V104" s="8" t="s">
        <v>63</v>
      </c>
      <c r="W104" s="8" t="s">
        <v>27</v>
      </c>
    </row>
    <row r="105" spans="1:23" ht="132" x14ac:dyDescent="0.25">
      <c r="A105" s="3">
        <v>99</v>
      </c>
      <c r="B105" s="3">
        <v>56891224</v>
      </c>
      <c r="C105" s="3" t="s">
        <v>41</v>
      </c>
      <c r="D105" s="3" t="s">
        <v>23</v>
      </c>
      <c r="E105" s="3" t="s">
        <v>213</v>
      </c>
      <c r="F105" s="3" t="s">
        <v>43</v>
      </c>
      <c r="G105" s="3" t="s">
        <v>26</v>
      </c>
      <c r="H105" s="3">
        <v>15</v>
      </c>
      <c r="I105" s="4">
        <v>0</v>
      </c>
      <c r="J105" s="5">
        <f t="shared" si="3"/>
        <v>0</v>
      </c>
      <c r="K105" s="6" t="s">
        <v>27</v>
      </c>
      <c r="L105" s="6" t="s">
        <v>27</v>
      </c>
      <c r="M105" s="6" t="s">
        <v>27</v>
      </c>
      <c r="N105" s="6" t="s">
        <v>27</v>
      </c>
      <c r="O105" s="3" t="s">
        <v>28</v>
      </c>
      <c r="P105" s="7" t="s">
        <v>27</v>
      </c>
      <c r="Q105" s="8" t="s">
        <v>214</v>
      </c>
      <c r="R105" s="8" t="s">
        <v>30</v>
      </c>
      <c r="S105" s="8">
        <v>99</v>
      </c>
      <c r="T105" s="8" t="s">
        <v>31</v>
      </c>
      <c r="U105" s="8" t="s">
        <v>32</v>
      </c>
      <c r="V105" s="8" t="s">
        <v>63</v>
      </c>
      <c r="W105" s="8" t="s">
        <v>27</v>
      </c>
    </row>
    <row r="106" spans="1:23" ht="82.5" x14ac:dyDescent="0.25">
      <c r="A106" s="3">
        <v>100</v>
      </c>
      <c r="B106" s="3">
        <v>56891226</v>
      </c>
      <c r="C106" s="3" t="s">
        <v>41</v>
      </c>
      <c r="D106" s="3" t="s">
        <v>23</v>
      </c>
      <c r="E106" s="3" t="s">
        <v>215</v>
      </c>
      <c r="F106" s="3" t="s">
        <v>43</v>
      </c>
      <c r="G106" s="3" t="s">
        <v>26</v>
      </c>
      <c r="H106" s="3">
        <v>50</v>
      </c>
      <c r="I106" s="4">
        <v>0</v>
      </c>
      <c r="J106" s="5">
        <f t="shared" si="3"/>
        <v>0</v>
      </c>
      <c r="K106" s="6" t="s">
        <v>27</v>
      </c>
      <c r="L106" s="6" t="s">
        <v>27</v>
      </c>
      <c r="M106" s="6" t="s">
        <v>27</v>
      </c>
      <c r="N106" s="6" t="s">
        <v>27</v>
      </c>
      <c r="O106" s="3" t="s">
        <v>28</v>
      </c>
      <c r="P106" s="7" t="s">
        <v>27</v>
      </c>
      <c r="Q106" s="8" t="s">
        <v>216</v>
      </c>
      <c r="R106" s="8" t="s">
        <v>30</v>
      </c>
      <c r="S106" s="8">
        <v>100</v>
      </c>
      <c r="T106" s="8" t="s">
        <v>31</v>
      </c>
      <c r="U106" s="8" t="s">
        <v>32</v>
      </c>
      <c r="V106" s="8" t="s">
        <v>63</v>
      </c>
      <c r="W106" s="8" t="s">
        <v>27</v>
      </c>
    </row>
    <row r="107" spans="1:23" ht="82.5" x14ac:dyDescent="0.25">
      <c r="A107" s="3">
        <v>101</v>
      </c>
      <c r="B107" s="3">
        <v>56891229</v>
      </c>
      <c r="C107" s="3" t="s">
        <v>41</v>
      </c>
      <c r="D107" s="3" t="s">
        <v>23</v>
      </c>
      <c r="E107" s="3" t="s">
        <v>217</v>
      </c>
      <c r="F107" s="3" t="s">
        <v>43</v>
      </c>
      <c r="G107" s="3" t="s">
        <v>26</v>
      </c>
      <c r="H107" s="3">
        <v>4</v>
      </c>
      <c r="I107" s="4">
        <v>0</v>
      </c>
      <c r="J107" s="5">
        <f t="shared" si="3"/>
        <v>0</v>
      </c>
      <c r="K107" s="6" t="s">
        <v>27</v>
      </c>
      <c r="L107" s="6" t="s">
        <v>27</v>
      </c>
      <c r="M107" s="6" t="s">
        <v>27</v>
      </c>
      <c r="N107" s="6" t="s">
        <v>27</v>
      </c>
      <c r="O107" s="3" t="s">
        <v>28</v>
      </c>
      <c r="P107" s="7" t="s">
        <v>27</v>
      </c>
      <c r="Q107" s="8" t="s">
        <v>218</v>
      </c>
      <c r="R107" s="8" t="s">
        <v>30</v>
      </c>
      <c r="S107" s="8">
        <v>101</v>
      </c>
      <c r="T107" s="8" t="s">
        <v>31</v>
      </c>
      <c r="U107" s="8" t="s">
        <v>32</v>
      </c>
      <c r="V107" s="8" t="s">
        <v>63</v>
      </c>
      <c r="W107" s="8" t="s">
        <v>27</v>
      </c>
    </row>
    <row r="108" spans="1:23" ht="132" x14ac:dyDescent="0.25">
      <c r="A108" s="3">
        <v>102</v>
      </c>
      <c r="B108" s="3">
        <v>56891231</v>
      </c>
      <c r="C108" s="3" t="s">
        <v>41</v>
      </c>
      <c r="D108" s="3" t="s">
        <v>23</v>
      </c>
      <c r="E108" s="3" t="s">
        <v>219</v>
      </c>
      <c r="F108" s="3" t="s">
        <v>43</v>
      </c>
      <c r="G108" s="3" t="s">
        <v>26</v>
      </c>
      <c r="H108" s="3">
        <v>8</v>
      </c>
      <c r="I108" s="4">
        <v>0</v>
      </c>
      <c r="J108" s="5">
        <f t="shared" si="3"/>
        <v>0</v>
      </c>
      <c r="K108" s="6" t="s">
        <v>27</v>
      </c>
      <c r="L108" s="6" t="s">
        <v>27</v>
      </c>
      <c r="M108" s="6" t="s">
        <v>27</v>
      </c>
      <c r="N108" s="6" t="s">
        <v>27</v>
      </c>
      <c r="O108" s="3" t="s">
        <v>28</v>
      </c>
      <c r="P108" s="7" t="s">
        <v>27</v>
      </c>
      <c r="Q108" s="8" t="s">
        <v>220</v>
      </c>
      <c r="R108" s="8" t="s">
        <v>30</v>
      </c>
      <c r="S108" s="8">
        <v>102</v>
      </c>
      <c r="T108" s="8" t="s">
        <v>31</v>
      </c>
      <c r="U108" s="8" t="s">
        <v>32</v>
      </c>
      <c r="V108" s="8" t="s">
        <v>63</v>
      </c>
      <c r="W108" s="8" t="s">
        <v>27</v>
      </c>
    </row>
    <row r="109" spans="1:23" ht="20.25" x14ac:dyDescent="0.3">
      <c r="A109" s="19" t="s">
        <v>221</v>
      </c>
      <c r="B109" s="20" t="s">
        <v>27</v>
      </c>
      <c r="C109" s="20" t="s">
        <v>27</v>
      </c>
      <c r="D109" s="20" t="s">
        <v>27</v>
      </c>
      <c r="E109" s="20" t="s">
        <v>27</v>
      </c>
      <c r="F109" s="20" t="s">
        <v>27</v>
      </c>
      <c r="G109" s="20" t="s">
        <v>27</v>
      </c>
      <c r="H109" s="20" t="s">
        <v>27</v>
      </c>
      <c r="I109" s="20" t="s">
        <v>27</v>
      </c>
      <c r="J109" s="10">
        <f>SUBTOTAL(109,J7:J108)</f>
        <v>0</v>
      </c>
      <c r="K109" s="9" t="s">
        <v>27</v>
      </c>
      <c r="L109" s="9" t="s">
        <v>27</v>
      </c>
      <c r="M109" s="9" t="s">
        <v>27</v>
      </c>
      <c r="N109" s="9" t="s">
        <v>27</v>
      </c>
      <c r="O109" s="9" t="s">
        <v>27</v>
      </c>
      <c r="P109" s="9" t="s">
        <v>27</v>
      </c>
    </row>
    <row r="111" spans="1:23" ht="18.75" x14ac:dyDescent="0.3">
      <c r="A111" s="21" t="s">
        <v>222</v>
      </c>
      <c r="B111" s="14"/>
      <c r="C111" s="14"/>
      <c r="D111" s="14"/>
      <c r="E111" s="14"/>
      <c r="F111" s="14"/>
      <c r="G111" s="14"/>
      <c r="H111" s="14"/>
      <c r="I111" s="14"/>
      <c r="J111" s="14"/>
      <c r="K111" s="14"/>
      <c r="L111" s="14"/>
      <c r="M111" s="14"/>
      <c r="N111" s="14"/>
      <c r="O111" s="14"/>
      <c r="P111" s="14"/>
    </row>
    <row r="112" spans="1:23" ht="16.5" x14ac:dyDescent="0.25">
      <c r="A112" s="22" t="s">
        <v>28</v>
      </c>
      <c r="B112" s="23" t="s">
        <v>27</v>
      </c>
      <c r="C112" s="23" t="s">
        <v>27</v>
      </c>
      <c r="D112" s="23" t="s">
        <v>27</v>
      </c>
      <c r="E112" s="22" t="s">
        <v>223</v>
      </c>
      <c r="F112" s="23" t="s">
        <v>27</v>
      </c>
      <c r="G112" s="23" t="s">
        <v>27</v>
      </c>
      <c r="H112" s="23" t="s">
        <v>27</v>
      </c>
      <c r="I112" s="23" t="s">
        <v>27</v>
      </c>
      <c r="J112" s="23" t="s">
        <v>27</v>
      </c>
      <c r="K112" s="23" t="s">
        <v>27</v>
      </c>
      <c r="L112" s="23" t="s">
        <v>27</v>
      </c>
      <c r="M112" s="23" t="s">
        <v>27</v>
      </c>
      <c r="N112" s="23" t="s">
        <v>27</v>
      </c>
      <c r="O112" s="23" t="s">
        <v>27</v>
      </c>
      <c r="P112" s="23" t="s">
        <v>27</v>
      </c>
    </row>
    <row r="113" spans="1:16" ht="20.25" x14ac:dyDescent="0.3">
      <c r="A113" s="24" t="s">
        <v>224</v>
      </c>
      <c r="B113" s="14"/>
      <c r="C113" s="14"/>
      <c r="D113" s="14"/>
      <c r="E113" s="14"/>
      <c r="F113" s="14"/>
      <c r="G113" s="14"/>
      <c r="H113" s="14"/>
      <c r="I113" s="14"/>
      <c r="J113" s="14"/>
      <c r="K113" s="14"/>
      <c r="L113" s="14"/>
      <c r="M113" s="14"/>
      <c r="N113" s="14"/>
      <c r="O113" s="14"/>
      <c r="P113" s="14"/>
    </row>
    <row r="114" spans="1:16" ht="20.25" x14ac:dyDescent="0.3">
      <c r="A114" s="24" t="s">
        <v>225</v>
      </c>
      <c r="B114" s="14"/>
      <c r="C114" s="14"/>
      <c r="D114" s="14"/>
      <c r="E114" s="14"/>
      <c r="F114" s="14"/>
      <c r="G114" s="14"/>
      <c r="H114" s="14"/>
      <c r="I114" s="14"/>
      <c r="J114" s="14"/>
      <c r="K114" s="14"/>
      <c r="L114" s="14"/>
      <c r="M114" s="14"/>
      <c r="N114" s="14"/>
      <c r="O114" s="14"/>
      <c r="P114" s="14"/>
    </row>
    <row r="115" spans="1:16" ht="45" customHeight="1" x14ac:dyDescent="0.2">
      <c r="A115" s="25" t="s">
        <v>226</v>
      </c>
      <c r="B115" s="14"/>
      <c r="C115" s="14"/>
      <c r="D115" s="14"/>
      <c r="E115" s="14"/>
      <c r="F115" s="14"/>
      <c r="G115" s="14"/>
      <c r="H115" s="14"/>
      <c r="I115" s="14"/>
      <c r="J115" s="14"/>
      <c r="K115" s="14"/>
      <c r="L115" s="14"/>
      <c r="M115" s="14"/>
      <c r="N115" s="14"/>
      <c r="O115" s="14"/>
      <c r="P115" s="14"/>
    </row>
    <row r="116" spans="1:16" ht="20.25" x14ac:dyDescent="0.3">
      <c r="A116" s="24" t="s">
        <v>227</v>
      </c>
      <c r="B116" s="14"/>
      <c r="C116" s="14"/>
      <c r="D116" s="14"/>
      <c r="E116" s="14"/>
      <c r="F116" s="14"/>
      <c r="G116" s="14"/>
      <c r="H116" s="14"/>
      <c r="I116" s="14"/>
      <c r="J116" s="14"/>
      <c r="K116" s="14"/>
      <c r="L116" s="14"/>
      <c r="M116" s="14"/>
      <c r="N116" s="14"/>
      <c r="O116" s="14"/>
      <c r="P116" s="14"/>
    </row>
    <row r="117" spans="1:16" ht="45" customHeight="1" x14ac:dyDescent="0.2">
      <c r="A117" s="25" t="s">
        <v>228</v>
      </c>
      <c r="B117" s="14"/>
      <c r="C117" s="14"/>
      <c r="D117" s="14"/>
      <c r="E117" s="14"/>
      <c r="F117" s="14"/>
      <c r="G117" s="14"/>
      <c r="H117" s="14"/>
      <c r="I117" s="14"/>
      <c r="J117" s="14"/>
      <c r="K117" s="14"/>
      <c r="L117" s="14"/>
      <c r="M117" s="14"/>
      <c r="N117" s="14"/>
      <c r="O117" s="14"/>
      <c r="P117" s="14"/>
    </row>
    <row r="119" spans="1:16" ht="20.25" x14ac:dyDescent="0.3">
      <c r="A119" s="26" t="s">
        <v>27</v>
      </c>
      <c r="B119" s="27" t="s">
        <v>27</v>
      </c>
      <c r="C119" s="27" t="s">
        <v>27</v>
      </c>
      <c r="D119" s="27" t="s">
        <v>27</v>
      </c>
      <c r="E119" s="27" t="s">
        <v>27</v>
      </c>
      <c r="F119" s="27" t="s">
        <v>27</v>
      </c>
      <c r="K119" s="26" t="s">
        <v>27</v>
      </c>
      <c r="L119" s="27" t="s">
        <v>27</v>
      </c>
      <c r="M119" s="27" t="s">
        <v>27</v>
      </c>
      <c r="N119" s="27" t="s">
        <v>27</v>
      </c>
      <c r="O119" s="27" t="s">
        <v>27</v>
      </c>
      <c r="P119" s="27" t="s">
        <v>27</v>
      </c>
    </row>
    <row r="120" spans="1:16" ht="20.25" x14ac:dyDescent="0.3">
      <c r="A120" s="17" t="s">
        <v>229</v>
      </c>
      <c r="B120" s="28" t="s">
        <v>27</v>
      </c>
      <c r="C120" s="28" t="s">
        <v>27</v>
      </c>
      <c r="D120" s="28" t="s">
        <v>27</v>
      </c>
      <c r="E120" s="28" t="s">
        <v>27</v>
      </c>
      <c r="F120" s="28" t="s">
        <v>27</v>
      </c>
      <c r="K120" s="17" t="s">
        <v>230</v>
      </c>
      <c r="L120" s="28" t="s">
        <v>27</v>
      </c>
      <c r="M120" s="28" t="s">
        <v>27</v>
      </c>
      <c r="N120" s="28" t="s">
        <v>27</v>
      </c>
      <c r="O120" s="28" t="s">
        <v>27</v>
      </c>
      <c r="P120" s="28" t="s">
        <v>27</v>
      </c>
    </row>
    <row r="122" spans="1:16" ht="20.25" x14ac:dyDescent="0.3">
      <c r="A122" s="12" t="s">
        <v>27</v>
      </c>
      <c r="B122" s="12" t="s">
        <v>27</v>
      </c>
      <c r="C122" s="12" t="s">
        <v>27</v>
      </c>
      <c r="D122" s="12" t="s">
        <v>27</v>
      </c>
      <c r="E122" s="12" t="s">
        <v>27</v>
      </c>
      <c r="F122" s="12" t="s">
        <v>27</v>
      </c>
      <c r="K122" s="26" t="s">
        <v>27</v>
      </c>
      <c r="L122" s="27" t="s">
        <v>27</v>
      </c>
      <c r="M122" s="27" t="s">
        <v>27</v>
      </c>
      <c r="N122" s="27" t="s">
        <v>27</v>
      </c>
      <c r="O122" s="27" t="s">
        <v>27</v>
      </c>
      <c r="P122" s="11" t="s">
        <v>27</v>
      </c>
    </row>
    <row r="123" spans="1:16" ht="20.25" x14ac:dyDescent="0.3">
      <c r="A123" s="1" t="s">
        <v>27</v>
      </c>
      <c r="B123" s="12" t="s">
        <v>27</v>
      </c>
      <c r="C123" s="12" t="s">
        <v>27</v>
      </c>
      <c r="D123" s="12" t="s">
        <v>27</v>
      </c>
      <c r="E123" s="12" t="s">
        <v>27</v>
      </c>
      <c r="F123" s="12" t="s">
        <v>27</v>
      </c>
      <c r="K123" s="17" t="s">
        <v>231</v>
      </c>
      <c r="L123" s="28" t="s">
        <v>27</v>
      </c>
      <c r="M123" s="28" t="s">
        <v>27</v>
      </c>
      <c r="N123" s="28" t="s">
        <v>27</v>
      </c>
      <c r="O123" s="28" t="s">
        <v>27</v>
      </c>
      <c r="P123" s="28" t="s">
        <v>27</v>
      </c>
    </row>
    <row r="125" spans="1:16" ht="18.75" x14ac:dyDescent="0.3">
      <c r="B125" s="29" t="s">
        <v>232</v>
      </c>
      <c r="C125" s="14"/>
      <c r="D125" s="14"/>
    </row>
    <row r="126" spans="1:16" ht="45" customHeight="1" x14ac:dyDescent="0.2">
      <c r="A126" s="30" t="s">
        <v>233</v>
      </c>
      <c r="B126" s="14"/>
      <c r="C126" s="14"/>
      <c r="D126" s="14"/>
      <c r="E126" s="14"/>
      <c r="F126" s="14"/>
      <c r="G126" s="14"/>
      <c r="H126" s="14"/>
      <c r="I126" s="14"/>
      <c r="J126" s="14"/>
      <c r="K126" s="14"/>
      <c r="L126" s="14"/>
      <c r="M126" s="14"/>
      <c r="N126" s="14"/>
      <c r="O126" s="14"/>
    </row>
    <row r="127" spans="1:16" ht="45" customHeight="1" x14ac:dyDescent="0.2">
      <c r="A127" s="30" t="s">
        <v>234</v>
      </c>
      <c r="B127" s="14"/>
      <c r="C127" s="14"/>
      <c r="D127" s="14"/>
      <c r="E127" s="14"/>
      <c r="F127" s="14"/>
      <c r="G127" s="14"/>
      <c r="H127" s="14"/>
      <c r="I127" s="14"/>
      <c r="J127" s="14"/>
      <c r="K127" s="14"/>
      <c r="L127" s="14"/>
      <c r="M127" s="14"/>
      <c r="N127" s="14"/>
      <c r="O127" s="14"/>
    </row>
    <row r="128" spans="1:16" ht="45" customHeight="1" x14ac:dyDescent="0.2">
      <c r="A128" s="30" t="s">
        <v>235</v>
      </c>
      <c r="B128" s="14"/>
      <c r="C128" s="14"/>
      <c r="D128" s="14"/>
      <c r="E128" s="14"/>
      <c r="F128" s="14"/>
      <c r="G128" s="14"/>
      <c r="H128" s="14"/>
      <c r="I128" s="14"/>
      <c r="J128" s="14"/>
      <c r="K128" s="14"/>
      <c r="L128" s="14"/>
      <c r="M128" s="14"/>
      <c r="N128" s="14"/>
      <c r="O128" s="14"/>
      <c r="P128" s="14"/>
    </row>
  </sheetData>
  <mergeCells count="25">
    <mergeCell ref="A126:O126"/>
    <mergeCell ref="A127:O127"/>
    <mergeCell ref="A128:P128"/>
    <mergeCell ref="A120:F120"/>
    <mergeCell ref="K120:P120"/>
    <mergeCell ref="K122:O122"/>
    <mergeCell ref="K123:P123"/>
    <mergeCell ref="B125:D125"/>
    <mergeCell ref="A114:P114"/>
    <mergeCell ref="A115:P115"/>
    <mergeCell ref="A116:P116"/>
    <mergeCell ref="A117:P117"/>
    <mergeCell ref="A119:F119"/>
    <mergeCell ref="K119:P119"/>
    <mergeCell ref="A109:I109"/>
    <mergeCell ref="A111:P111"/>
    <mergeCell ref="A112:D112"/>
    <mergeCell ref="E112:P112"/>
    <mergeCell ref="A113:P113"/>
    <mergeCell ref="A1:D1"/>
    <mergeCell ref="A2:O2"/>
    <mergeCell ref="A3:O3"/>
    <mergeCell ref="A4:O4"/>
    <mergeCell ref="A5:M5"/>
    <mergeCell ref="N5:P5"/>
  </mergeCells>
  <conditionalFormatting sqref="J7:J108">
    <cfRule type="cellIs" dxfId="0" priority="1" operator="equal">
      <formula>0</formula>
    </cfRule>
  </conditionalFormatting>
  <dataValidations count="204">
    <dataValidation type="list" allowBlank="1" showErrorMessage="1" errorTitle="Неверный код страны" error="Выберите из списка!" sqref="M7">
      <formula1>Country</formula1>
    </dataValidation>
    <dataValidation type="list" allowBlank="1" showErrorMessage="1" errorTitle="Неверный код валюты" error="Выберите из списка!" sqref="K7">
      <formula1>Currency</formula1>
    </dataValidation>
    <dataValidation type="list" allowBlank="1" showErrorMessage="1" errorTitle="Неверный код страны" error="Выберите из списка!" sqref="M8">
      <formula1>Country</formula1>
    </dataValidation>
    <dataValidation type="list" allowBlank="1" showErrorMessage="1" errorTitle="Неверный код валюты" error="Выберите из списка!" sqref="K8">
      <formula1>Currency</formula1>
    </dataValidation>
    <dataValidation type="list" allowBlank="1" showErrorMessage="1" errorTitle="Неверный код страны" error="Выберите из списка!" sqref="M9">
      <formula1>Country</formula1>
    </dataValidation>
    <dataValidation type="list" allowBlank="1" showErrorMessage="1" errorTitle="Неверный код валюты" error="Выберите из списка!" sqref="K9">
      <formula1>Currency</formula1>
    </dataValidation>
    <dataValidation type="list" allowBlank="1" showErrorMessage="1" errorTitle="Неверный код страны" error="Выберите из списка!" sqref="M10">
      <formula1>Country</formula1>
    </dataValidation>
    <dataValidation type="list" allowBlank="1" showErrorMessage="1" errorTitle="Неверный код валюты" error="Выберите из списка!" sqref="K10">
      <formula1>Currency</formula1>
    </dataValidation>
    <dataValidation type="list" allowBlank="1" showErrorMessage="1" errorTitle="Неверный код страны" error="Выберите из списка!" sqref="M11">
      <formula1>Country</formula1>
    </dataValidation>
    <dataValidation type="list" allowBlank="1" showErrorMessage="1" errorTitle="Неверный код валюты" error="Выберите из списка!" sqref="K11">
      <formula1>Currency</formula1>
    </dataValidation>
    <dataValidation type="list" allowBlank="1" showErrorMessage="1" errorTitle="Неверный код страны" error="Выберите из списка!" sqref="M12">
      <formula1>Country</formula1>
    </dataValidation>
    <dataValidation type="list" allowBlank="1" showErrorMessage="1" errorTitle="Неверный код валюты" error="Выберите из списка!" sqref="K12">
      <formula1>Currency</formula1>
    </dataValidation>
    <dataValidation type="list" allowBlank="1" showErrorMessage="1" errorTitle="Неверный код страны" error="Выберите из списка!" sqref="M13">
      <formula1>Country</formula1>
    </dataValidation>
    <dataValidation type="list" allowBlank="1" showErrorMessage="1" errorTitle="Неверный код валюты" error="Выберите из списка!" sqref="K13">
      <formula1>Currency</formula1>
    </dataValidation>
    <dataValidation type="list" allowBlank="1" showErrorMessage="1" errorTitle="Неверный код страны" error="Выберите из списка!" sqref="M14">
      <formula1>Country</formula1>
    </dataValidation>
    <dataValidation type="list" allowBlank="1" showErrorMessage="1" errorTitle="Неверный код валюты" error="Выберите из списка!" sqref="K14">
      <formula1>Currency</formula1>
    </dataValidation>
    <dataValidation type="list" allowBlank="1" showErrorMessage="1" errorTitle="Неверный код страны" error="Выберите из списка!" sqref="M15">
      <formula1>Country</formula1>
    </dataValidation>
    <dataValidation type="list" allowBlank="1" showErrorMessage="1" errorTitle="Неверный код валюты" error="Выберите из списка!" sqref="K15">
      <formula1>Currency</formula1>
    </dataValidation>
    <dataValidation type="list" allowBlank="1" showErrorMessage="1" errorTitle="Неверный код страны" error="Выберите из списка!" sqref="M16">
      <formula1>Country</formula1>
    </dataValidation>
    <dataValidation type="list" allowBlank="1" showErrorMessage="1" errorTitle="Неверный код валюты" error="Выберите из списка!" sqref="K16">
      <formula1>Currency</formula1>
    </dataValidation>
    <dataValidation type="list" allowBlank="1" showErrorMessage="1" errorTitle="Неверный код страны" error="Выберите из списка!" sqref="M17">
      <formula1>Country</formula1>
    </dataValidation>
    <dataValidation type="list" allowBlank="1" showErrorMessage="1" errorTitle="Неверный код валюты" error="Выберите из списка!" sqref="K17">
      <formula1>Currency</formula1>
    </dataValidation>
    <dataValidation type="list" allowBlank="1" showErrorMessage="1" errorTitle="Неверный код страны" error="Выберите из списка!" sqref="M18">
      <formula1>Country</formula1>
    </dataValidation>
    <dataValidation type="list" allowBlank="1" showErrorMessage="1" errorTitle="Неверный код валюты" error="Выберите из списка!" sqref="K18">
      <formula1>Currency</formula1>
    </dataValidation>
    <dataValidation type="list" allowBlank="1" showErrorMessage="1" errorTitle="Неверный код страны" error="Выберите из списка!" sqref="M19">
      <formula1>Country</formula1>
    </dataValidation>
    <dataValidation type="list" allowBlank="1" showErrorMessage="1" errorTitle="Неверный код валюты" error="Выберите из списка!" sqref="K19">
      <formula1>Currency</formula1>
    </dataValidation>
    <dataValidation type="list" allowBlank="1" showErrorMessage="1" errorTitle="Неверный код страны" error="Выберите из списка!" sqref="M20">
      <formula1>Country</formula1>
    </dataValidation>
    <dataValidation type="list" allowBlank="1" showErrorMessage="1" errorTitle="Неверный код валюты" error="Выберите из списка!" sqref="K20">
      <formula1>Currency</formula1>
    </dataValidation>
    <dataValidation type="list" allowBlank="1" showErrorMessage="1" errorTitle="Неверный код страны" error="Выберите из списка!" sqref="M21">
      <formula1>Country</formula1>
    </dataValidation>
    <dataValidation type="list" allowBlank="1" showErrorMessage="1" errorTitle="Неверный код валюты" error="Выберите из списка!" sqref="K21">
      <formula1>Currency</formula1>
    </dataValidation>
    <dataValidation type="list" allowBlank="1" showErrorMessage="1" errorTitle="Неверный код страны" error="Выберите из списка!" sqref="M22">
      <formula1>Country</formula1>
    </dataValidation>
    <dataValidation type="list" allowBlank="1" showErrorMessage="1" errorTitle="Неверный код валюты" error="Выберите из списка!" sqref="K22">
      <formula1>Currency</formula1>
    </dataValidation>
    <dataValidation type="list" allowBlank="1" showErrorMessage="1" errorTitle="Неверный код страны" error="Выберите из списка!" sqref="M23">
      <formula1>Country</formula1>
    </dataValidation>
    <dataValidation type="list" allowBlank="1" showErrorMessage="1" errorTitle="Неверный код валюты" error="Выберите из списка!" sqref="K23">
      <formula1>Currency</formula1>
    </dataValidation>
    <dataValidation type="list" allowBlank="1" showErrorMessage="1" errorTitle="Неверный код страны" error="Выберите из списка!" sqref="M24">
      <formula1>Country</formula1>
    </dataValidation>
    <dataValidation type="list" allowBlank="1" showErrorMessage="1" errorTitle="Неверный код валюты" error="Выберите из списка!" sqref="K24">
      <formula1>Currency</formula1>
    </dataValidation>
    <dataValidation type="list" allowBlank="1" showErrorMessage="1" errorTitle="Неверный код страны" error="Выберите из списка!" sqref="M25">
      <formula1>Country</formula1>
    </dataValidation>
    <dataValidation type="list" allowBlank="1" showErrorMessage="1" errorTitle="Неверный код валюты" error="Выберите из списка!" sqref="K25">
      <formula1>Currency</formula1>
    </dataValidation>
    <dataValidation type="list" allowBlank="1" showErrorMessage="1" errorTitle="Неверный код страны" error="Выберите из списка!" sqref="M26">
      <formula1>Country</formula1>
    </dataValidation>
    <dataValidation type="list" allowBlank="1" showErrorMessage="1" errorTitle="Неверный код валюты" error="Выберите из списка!" sqref="K26">
      <formula1>Currency</formula1>
    </dataValidation>
    <dataValidation type="list" allowBlank="1" showErrorMessage="1" errorTitle="Неверный код страны" error="Выберите из списка!" sqref="M27">
      <formula1>Country</formula1>
    </dataValidation>
    <dataValidation type="list" allowBlank="1" showErrorMessage="1" errorTitle="Неверный код валюты" error="Выберите из списка!" sqref="K27">
      <formula1>Currency</formula1>
    </dataValidation>
    <dataValidation type="list" allowBlank="1" showErrorMessage="1" errorTitle="Неверный код страны" error="Выберите из списка!" sqref="M28">
      <formula1>Country</formula1>
    </dataValidation>
    <dataValidation type="list" allowBlank="1" showErrorMessage="1" errorTitle="Неверный код валюты" error="Выберите из списка!" sqref="K28">
      <formula1>Currency</formula1>
    </dataValidation>
    <dataValidation type="list" allowBlank="1" showErrorMessage="1" errorTitle="Неверный код страны" error="Выберите из списка!" sqref="M29">
      <formula1>Country</formula1>
    </dataValidation>
    <dataValidation type="list" allowBlank="1" showErrorMessage="1" errorTitle="Неверный код валюты" error="Выберите из списка!" sqref="K29">
      <formula1>Currency</formula1>
    </dataValidation>
    <dataValidation type="list" allowBlank="1" showErrorMessage="1" errorTitle="Неверный код страны" error="Выберите из списка!" sqref="M30">
      <formula1>Country</formula1>
    </dataValidation>
    <dataValidation type="list" allowBlank="1" showErrorMessage="1" errorTitle="Неверный код валюты" error="Выберите из списка!" sqref="K30">
      <formula1>Currency</formula1>
    </dataValidation>
    <dataValidation type="list" allowBlank="1" showErrorMessage="1" errorTitle="Неверный код страны" error="Выберите из списка!" sqref="M31">
      <formula1>Country</formula1>
    </dataValidation>
    <dataValidation type="list" allowBlank="1" showErrorMessage="1" errorTitle="Неверный код валюты" error="Выберите из списка!" sqref="K31">
      <formula1>Currency</formula1>
    </dataValidation>
    <dataValidation type="list" allowBlank="1" showErrorMessage="1" errorTitle="Неверный код страны" error="Выберите из списка!" sqref="M32">
      <formula1>Country</formula1>
    </dataValidation>
    <dataValidation type="list" allowBlank="1" showErrorMessage="1" errorTitle="Неверный код валюты" error="Выберите из списка!" sqref="K32">
      <formula1>Currency</formula1>
    </dataValidation>
    <dataValidation type="list" allowBlank="1" showErrorMessage="1" errorTitle="Неверный код страны" error="Выберите из списка!" sqref="M33">
      <formula1>Country</formula1>
    </dataValidation>
    <dataValidation type="list" allowBlank="1" showErrorMessage="1" errorTitle="Неверный код валюты" error="Выберите из списка!" sqref="K33">
      <formula1>Currency</formula1>
    </dataValidation>
    <dataValidation type="list" allowBlank="1" showErrorMessage="1" errorTitle="Неверный код страны" error="Выберите из списка!" sqref="M34">
      <formula1>Country</formula1>
    </dataValidation>
    <dataValidation type="list" allowBlank="1" showErrorMessage="1" errorTitle="Неверный код валюты" error="Выберите из списка!" sqref="K34">
      <formula1>Currency</formula1>
    </dataValidation>
    <dataValidation type="list" allowBlank="1" showErrorMessage="1" errorTitle="Неверный код страны" error="Выберите из списка!" sqref="M35">
      <formula1>Country</formula1>
    </dataValidation>
    <dataValidation type="list" allowBlank="1" showErrorMessage="1" errorTitle="Неверный код валюты" error="Выберите из списка!" sqref="K35">
      <formula1>Currency</formula1>
    </dataValidation>
    <dataValidation type="list" allowBlank="1" showErrorMessage="1" errorTitle="Неверный код страны" error="Выберите из списка!" sqref="M36">
      <formula1>Country</formula1>
    </dataValidation>
    <dataValidation type="list" allowBlank="1" showErrorMessage="1" errorTitle="Неверный код валюты" error="Выберите из списка!" sqref="K36">
      <formula1>Currency</formula1>
    </dataValidation>
    <dataValidation type="list" allowBlank="1" showErrorMessage="1" errorTitle="Неверный код страны" error="Выберите из списка!" sqref="M37">
      <formula1>Country</formula1>
    </dataValidation>
    <dataValidation type="list" allowBlank="1" showErrorMessage="1" errorTitle="Неверный код валюты" error="Выберите из списка!" sqref="K37">
      <formula1>Currency</formula1>
    </dataValidation>
    <dataValidation type="list" allowBlank="1" showErrorMessage="1" errorTitle="Неверный код страны" error="Выберите из списка!" sqref="M38">
      <formula1>Country</formula1>
    </dataValidation>
    <dataValidation type="list" allowBlank="1" showErrorMessage="1" errorTitle="Неверный код валюты" error="Выберите из списка!" sqref="K38">
      <formula1>Currency</formula1>
    </dataValidation>
    <dataValidation type="list" allowBlank="1" showErrorMessage="1" errorTitle="Неверный код страны" error="Выберите из списка!" sqref="M39">
      <formula1>Country</formula1>
    </dataValidation>
    <dataValidation type="list" allowBlank="1" showErrorMessage="1" errorTitle="Неверный код валюты" error="Выберите из списка!" sqref="K39">
      <formula1>Currency</formula1>
    </dataValidation>
    <dataValidation type="list" allowBlank="1" showErrorMessage="1" errorTitle="Неверный код страны" error="Выберите из списка!" sqref="M40">
      <formula1>Country</formula1>
    </dataValidation>
    <dataValidation type="list" allowBlank="1" showErrorMessage="1" errorTitle="Неверный код валюты" error="Выберите из списка!" sqref="K40">
      <formula1>Currency</formula1>
    </dataValidation>
    <dataValidation type="list" allowBlank="1" showErrorMessage="1" errorTitle="Неверный код страны" error="Выберите из списка!" sqref="M41">
      <formula1>Country</formula1>
    </dataValidation>
    <dataValidation type="list" allowBlank="1" showErrorMessage="1" errorTitle="Неверный код валюты" error="Выберите из списка!" sqref="K41">
      <formula1>Currency</formula1>
    </dataValidation>
    <dataValidation type="list" allowBlank="1" showErrorMessage="1" errorTitle="Неверный код страны" error="Выберите из списка!" sqref="M42">
      <formula1>Country</formula1>
    </dataValidation>
    <dataValidation type="list" allowBlank="1" showErrorMessage="1" errorTitle="Неверный код валюты" error="Выберите из списка!" sqref="K42">
      <formula1>Currency</formula1>
    </dataValidation>
    <dataValidation type="list" allowBlank="1" showErrorMessage="1" errorTitle="Неверный код страны" error="Выберите из списка!" sqref="M43">
      <formula1>Country</formula1>
    </dataValidation>
    <dataValidation type="list" allowBlank="1" showErrorMessage="1" errorTitle="Неверный код валюты" error="Выберите из списка!" sqref="K43">
      <formula1>Currency</formula1>
    </dataValidation>
    <dataValidation type="list" allowBlank="1" showErrorMessage="1" errorTitle="Неверный код страны" error="Выберите из списка!" sqref="M44">
      <formula1>Country</formula1>
    </dataValidation>
    <dataValidation type="list" allowBlank="1" showErrorMessage="1" errorTitle="Неверный код валюты" error="Выберите из списка!" sqref="K44">
      <formula1>Currency</formula1>
    </dataValidation>
    <dataValidation type="list" allowBlank="1" showErrorMessage="1" errorTitle="Неверный код страны" error="Выберите из списка!" sqref="M45">
      <formula1>Country</formula1>
    </dataValidation>
    <dataValidation type="list" allowBlank="1" showErrorMessage="1" errorTitle="Неверный код валюты" error="Выберите из списка!" sqref="K45">
      <formula1>Currency</formula1>
    </dataValidation>
    <dataValidation type="list" allowBlank="1" showErrorMessage="1" errorTitle="Неверный код страны" error="Выберите из списка!" sqref="M46">
      <formula1>Country</formula1>
    </dataValidation>
    <dataValidation type="list" allowBlank="1" showErrorMessage="1" errorTitle="Неверный код валюты" error="Выберите из списка!" sqref="K46">
      <formula1>Currency</formula1>
    </dataValidation>
    <dataValidation type="list" allowBlank="1" showErrorMessage="1" errorTitle="Неверный код страны" error="Выберите из списка!" sqref="M47">
      <formula1>Country</formula1>
    </dataValidation>
    <dataValidation type="list" allowBlank="1" showErrorMessage="1" errorTitle="Неверный код валюты" error="Выберите из списка!" sqref="K47">
      <formula1>Currency</formula1>
    </dataValidation>
    <dataValidation type="list" allowBlank="1" showErrorMessage="1" errorTitle="Неверный код страны" error="Выберите из списка!" sqref="M48">
      <formula1>Country</formula1>
    </dataValidation>
    <dataValidation type="list" allowBlank="1" showErrorMessage="1" errorTitle="Неверный код валюты" error="Выберите из списка!" sqref="K48">
      <formula1>Currency</formula1>
    </dataValidation>
    <dataValidation type="list" allowBlank="1" showErrorMessage="1" errorTitle="Неверный код страны" error="Выберите из списка!" sqref="M49">
      <formula1>Country</formula1>
    </dataValidation>
    <dataValidation type="list" allowBlank="1" showErrorMessage="1" errorTitle="Неверный код валюты" error="Выберите из списка!" sqref="K49">
      <formula1>Currency</formula1>
    </dataValidation>
    <dataValidation type="list" allowBlank="1" showErrorMessage="1" errorTitle="Неверный код страны" error="Выберите из списка!" sqref="M50">
      <formula1>Country</formula1>
    </dataValidation>
    <dataValidation type="list" allowBlank="1" showErrorMessage="1" errorTitle="Неверный код валюты" error="Выберите из списка!" sqref="K50">
      <formula1>Currency</formula1>
    </dataValidation>
    <dataValidation type="list" allowBlank="1" showErrorMessage="1" errorTitle="Неверный код страны" error="Выберите из списка!" sqref="M51">
      <formula1>Country</formula1>
    </dataValidation>
    <dataValidation type="list" allowBlank="1" showErrorMessage="1" errorTitle="Неверный код валюты" error="Выберите из списка!" sqref="K51">
      <formula1>Currency</formula1>
    </dataValidation>
    <dataValidation type="list" allowBlank="1" showErrorMessage="1" errorTitle="Неверный код страны" error="Выберите из списка!" sqref="M52">
      <formula1>Country</formula1>
    </dataValidation>
    <dataValidation type="list" allowBlank="1" showErrorMessage="1" errorTitle="Неверный код валюты" error="Выберите из списка!" sqref="K52">
      <formula1>Currency</formula1>
    </dataValidation>
    <dataValidation type="list" allowBlank="1" showErrorMessage="1" errorTitle="Неверный код страны" error="Выберите из списка!" sqref="M53">
      <formula1>Country</formula1>
    </dataValidation>
    <dataValidation type="list" allowBlank="1" showErrorMessage="1" errorTitle="Неверный код валюты" error="Выберите из списка!" sqref="K53">
      <formula1>Currency</formula1>
    </dataValidation>
    <dataValidation type="list" allowBlank="1" showErrorMessage="1" errorTitle="Неверный код страны" error="Выберите из списка!" sqref="M54">
      <formula1>Country</formula1>
    </dataValidation>
    <dataValidation type="list" allowBlank="1" showErrorMessage="1" errorTitle="Неверный код валюты" error="Выберите из списка!" sqref="K54">
      <formula1>Currency</formula1>
    </dataValidation>
    <dataValidation type="list" allowBlank="1" showErrorMessage="1" errorTitle="Неверный код страны" error="Выберите из списка!" sqref="M55">
      <formula1>Country</formula1>
    </dataValidation>
    <dataValidation type="list" allowBlank="1" showErrorMessage="1" errorTitle="Неверный код валюты" error="Выберите из списка!" sqref="K55">
      <formula1>Currency</formula1>
    </dataValidation>
    <dataValidation type="list" allowBlank="1" showErrorMessage="1" errorTitle="Неверный код страны" error="Выберите из списка!" sqref="M56">
      <formula1>Country</formula1>
    </dataValidation>
    <dataValidation type="list" allowBlank="1" showErrorMessage="1" errorTitle="Неверный код валюты" error="Выберите из списка!" sqref="K56">
      <formula1>Currency</formula1>
    </dataValidation>
    <dataValidation type="list" allowBlank="1" showErrorMessage="1" errorTitle="Неверный код страны" error="Выберите из списка!" sqref="M57">
      <formula1>Country</formula1>
    </dataValidation>
    <dataValidation type="list" allowBlank="1" showErrorMessage="1" errorTitle="Неверный код валюты" error="Выберите из списка!" sqref="K57">
      <formula1>Currency</formula1>
    </dataValidation>
    <dataValidation type="list" allowBlank="1" showErrorMessage="1" errorTitle="Неверный код страны" error="Выберите из списка!" sqref="M58">
      <formula1>Country</formula1>
    </dataValidation>
    <dataValidation type="list" allowBlank="1" showErrorMessage="1" errorTitle="Неверный код валюты" error="Выберите из списка!" sqref="K58">
      <formula1>Currency</formula1>
    </dataValidation>
    <dataValidation type="list" allowBlank="1" showErrorMessage="1" errorTitle="Неверный код страны" error="Выберите из списка!" sqref="M59">
      <formula1>Country</formula1>
    </dataValidation>
    <dataValidation type="list" allowBlank="1" showErrorMessage="1" errorTitle="Неверный код валюты" error="Выберите из списка!" sqref="K59">
      <formula1>Currency</formula1>
    </dataValidation>
    <dataValidation type="list" allowBlank="1" showErrorMessage="1" errorTitle="Неверный код страны" error="Выберите из списка!" sqref="M60">
      <formula1>Country</formula1>
    </dataValidation>
    <dataValidation type="list" allowBlank="1" showErrorMessage="1" errorTitle="Неверный код валюты" error="Выберите из списка!" sqref="K60">
      <formula1>Currency</formula1>
    </dataValidation>
    <dataValidation type="list" allowBlank="1" showErrorMessage="1" errorTitle="Неверный код страны" error="Выберите из списка!" sqref="M61">
      <formula1>Country</formula1>
    </dataValidation>
    <dataValidation type="list" allowBlank="1" showErrorMessage="1" errorTitle="Неверный код валюты" error="Выберите из списка!" sqref="K61">
      <formula1>Currency</formula1>
    </dataValidation>
    <dataValidation type="list" allowBlank="1" showErrorMessage="1" errorTitle="Неверный код страны" error="Выберите из списка!" sqref="M62">
      <formula1>Country</formula1>
    </dataValidation>
    <dataValidation type="list" allowBlank="1" showErrorMessage="1" errorTitle="Неверный код валюты" error="Выберите из списка!" sqref="K62">
      <formula1>Currency</formula1>
    </dataValidation>
    <dataValidation type="list" allowBlank="1" showErrorMessage="1" errorTitle="Неверный код страны" error="Выберите из списка!" sqref="M63">
      <formula1>Country</formula1>
    </dataValidation>
    <dataValidation type="list" allowBlank="1" showErrorMessage="1" errorTitle="Неверный код валюты" error="Выберите из списка!" sqref="K63">
      <formula1>Currency</formula1>
    </dataValidation>
    <dataValidation type="list" allowBlank="1" showErrorMessage="1" errorTitle="Неверный код страны" error="Выберите из списка!" sqref="M64">
      <formula1>Country</formula1>
    </dataValidation>
    <dataValidation type="list" allowBlank="1" showErrorMessage="1" errorTitle="Неверный код валюты" error="Выберите из списка!" sqref="K64">
      <formula1>Currency</formula1>
    </dataValidation>
    <dataValidation type="list" allowBlank="1" showErrorMessage="1" errorTitle="Неверный код страны" error="Выберите из списка!" sqref="M65">
      <formula1>Country</formula1>
    </dataValidation>
    <dataValidation type="list" allowBlank="1" showErrorMessage="1" errorTitle="Неверный код валюты" error="Выберите из списка!" sqref="K65">
      <formula1>Currency</formula1>
    </dataValidation>
    <dataValidation type="list" allowBlank="1" showErrorMessage="1" errorTitle="Неверный код страны" error="Выберите из списка!" sqref="M66">
      <formula1>Country</formula1>
    </dataValidation>
    <dataValidation type="list" allowBlank="1" showErrorMessage="1" errorTitle="Неверный код валюты" error="Выберите из списка!" sqref="K66">
      <formula1>Currency</formula1>
    </dataValidation>
    <dataValidation type="list" allowBlank="1" showErrorMessage="1" errorTitle="Неверный код страны" error="Выберите из списка!" sqref="M67">
      <formula1>Country</formula1>
    </dataValidation>
    <dataValidation type="list" allowBlank="1" showErrorMessage="1" errorTitle="Неверный код валюты" error="Выберите из списка!" sqref="K67">
      <formula1>Currency</formula1>
    </dataValidation>
    <dataValidation type="list" allowBlank="1" showErrorMessage="1" errorTitle="Неверный код страны" error="Выберите из списка!" sqref="M68">
      <formula1>Country</formula1>
    </dataValidation>
    <dataValidation type="list" allowBlank="1" showErrorMessage="1" errorTitle="Неверный код валюты" error="Выберите из списка!" sqref="K68">
      <formula1>Currency</formula1>
    </dataValidation>
    <dataValidation type="list" allowBlank="1" showErrorMessage="1" errorTitle="Неверный код страны" error="Выберите из списка!" sqref="M69">
      <formula1>Country</formula1>
    </dataValidation>
    <dataValidation type="list" allowBlank="1" showErrorMessage="1" errorTitle="Неверный код валюты" error="Выберите из списка!" sqref="K69">
      <formula1>Currency</formula1>
    </dataValidation>
    <dataValidation type="list" allowBlank="1" showErrorMessage="1" errorTitle="Неверный код страны" error="Выберите из списка!" sqref="M70">
      <formula1>Country</formula1>
    </dataValidation>
    <dataValidation type="list" allowBlank="1" showErrorMessage="1" errorTitle="Неверный код валюты" error="Выберите из списка!" sqref="K70">
      <formula1>Currency</formula1>
    </dataValidation>
    <dataValidation type="list" allowBlank="1" showErrorMessage="1" errorTitle="Неверный код страны" error="Выберите из списка!" sqref="M71">
      <formula1>Country</formula1>
    </dataValidation>
    <dataValidation type="list" allowBlank="1" showErrorMessage="1" errorTitle="Неверный код валюты" error="Выберите из списка!" sqref="K71">
      <formula1>Currency</formula1>
    </dataValidation>
    <dataValidation type="list" allowBlank="1" showErrorMessage="1" errorTitle="Неверный код страны" error="Выберите из списка!" sqref="M72">
      <formula1>Country</formula1>
    </dataValidation>
    <dataValidation type="list" allowBlank="1" showErrorMessage="1" errorTitle="Неверный код валюты" error="Выберите из списка!" sqref="K72">
      <formula1>Currency</formula1>
    </dataValidation>
    <dataValidation type="list" allowBlank="1" showErrorMessage="1" errorTitle="Неверный код страны" error="Выберите из списка!" sqref="M73">
      <formula1>Country</formula1>
    </dataValidation>
    <dataValidation type="list" allowBlank="1" showErrorMessage="1" errorTitle="Неверный код валюты" error="Выберите из списка!" sqref="K73">
      <formula1>Currency</formula1>
    </dataValidation>
    <dataValidation type="list" allowBlank="1" showErrorMessage="1" errorTitle="Неверный код страны" error="Выберите из списка!" sqref="M74">
      <formula1>Country</formula1>
    </dataValidation>
    <dataValidation type="list" allowBlank="1" showErrorMessage="1" errorTitle="Неверный код валюты" error="Выберите из списка!" sqref="K74">
      <formula1>Currency</formula1>
    </dataValidation>
    <dataValidation type="list" allowBlank="1" showErrorMessage="1" errorTitle="Неверный код страны" error="Выберите из списка!" sqref="M75">
      <formula1>Country</formula1>
    </dataValidation>
    <dataValidation type="list" allowBlank="1" showErrorMessage="1" errorTitle="Неверный код валюты" error="Выберите из списка!" sqref="K75">
      <formula1>Currency</formula1>
    </dataValidation>
    <dataValidation type="list" allowBlank="1" showErrorMessage="1" errorTitle="Неверный код страны" error="Выберите из списка!" sqref="M76">
      <formula1>Country</formula1>
    </dataValidation>
    <dataValidation type="list" allowBlank="1" showErrorMessage="1" errorTitle="Неверный код валюты" error="Выберите из списка!" sqref="K76">
      <formula1>Currency</formula1>
    </dataValidation>
    <dataValidation type="list" allowBlank="1" showErrorMessage="1" errorTitle="Неверный код страны" error="Выберите из списка!" sqref="M77">
      <formula1>Country</formula1>
    </dataValidation>
    <dataValidation type="list" allowBlank="1" showErrorMessage="1" errorTitle="Неверный код валюты" error="Выберите из списка!" sqref="K77">
      <formula1>Currency</formula1>
    </dataValidation>
    <dataValidation type="list" allowBlank="1" showErrorMessage="1" errorTitle="Неверный код страны" error="Выберите из списка!" sqref="M78">
      <formula1>Country</formula1>
    </dataValidation>
    <dataValidation type="list" allowBlank="1" showErrorMessage="1" errorTitle="Неверный код валюты" error="Выберите из списка!" sqref="K78">
      <formula1>Currency</formula1>
    </dataValidation>
    <dataValidation type="list" allowBlank="1" showErrorMessage="1" errorTitle="Неверный код страны" error="Выберите из списка!" sqref="M79">
      <formula1>Country</formula1>
    </dataValidation>
    <dataValidation type="list" allowBlank="1" showErrorMessage="1" errorTitle="Неверный код валюты" error="Выберите из списка!" sqref="K79">
      <formula1>Currency</formula1>
    </dataValidation>
    <dataValidation type="list" allowBlank="1" showErrorMessage="1" errorTitle="Неверный код страны" error="Выберите из списка!" sqref="M80">
      <formula1>Country</formula1>
    </dataValidation>
    <dataValidation type="list" allowBlank="1" showErrorMessage="1" errorTitle="Неверный код валюты" error="Выберите из списка!" sqref="K80">
      <formula1>Currency</formula1>
    </dataValidation>
    <dataValidation type="list" allowBlank="1" showErrorMessage="1" errorTitle="Неверный код страны" error="Выберите из списка!" sqref="M81">
      <formula1>Country</formula1>
    </dataValidation>
    <dataValidation type="list" allowBlank="1" showErrorMessage="1" errorTitle="Неверный код валюты" error="Выберите из списка!" sqref="K81">
      <formula1>Currency</formula1>
    </dataValidation>
    <dataValidation type="list" allowBlank="1" showErrorMessage="1" errorTitle="Неверный код страны" error="Выберите из списка!" sqref="M82">
      <formula1>Country</formula1>
    </dataValidation>
    <dataValidation type="list" allowBlank="1" showErrorMessage="1" errorTitle="Неверный код валюты" error="Выберите из списка!" sqref="K82">
      <formula1>Currency</formula1>
    </dataValidation>
    <dataValidation type="list" allowBlank="1" showErrorMessage="1" errorTitle="Неверный код страны" error="Выберите из списка!" sqref="M83">
      <formula1>Country</formula1>
    </dataValidation>
    <dataValidation type="list" allowBlank="1" showErrorMessage="1" errorTitle="Неверный код валюты" error="Выберите из списка!" sqref="K83">
      <formula1>Currency</formula1>
    </dataValidation>
    <dataValidation type="list" allowBlank="1" showErrorMessage="1" errorTitle="Неверный код страны" error="Выберите из списка!" sqref="M84">
      <formula1>Country</formula1>
    </dataValidation>
    <dataValidation type="list" allowBlank="1" showErrorMessage="1" errorTitle="Неверный код валюты" error="Выберите из списка!" sqref="K84">
      <formula1>Currency</formula1>
    </dataValidation>
    <dataValidation type="list" allowBlank="1" showErrorMessage="1" errorTitle="Неверный код страны" error="Выберите из списка!" sqref="M85">
      <formula1>Country</formula1>
    </dataValidation>
    <dataValidation type="list" allowBlank="1" showErrorMessage="1" errorTitle="Неверный код валюты" error="Выберите из списка!" sqref="K85">
      <formula1>Currency</formula1>
    </dataValidation>
    <dataValidation type="list" allowBlank="1" showErrorMessage="1" errorTitle="Неверный код страны" error="Выберите из списка!" sqref="M86">
      <formula1>Country</formula1>
    </dataValidation>
    <dataValidation type="list" allowBlank="1" showErrorMessage="1" errorTitle="Неверный код валюты" error="Выберите из списка!" sqref="K86">
      <formula1>Currency</formula1>
    </dataValidation>
    <dataValidation type="list" allowBlank="1" showErrorMessage="1" errorTitle="Неверный код страны" error="Выберите из списка!" sqref="M87">
      <formula1>Country</formula1>
    </dataValidation>
    <dataValidation type="list" allowBlank="1" showErrorMessage="1" errorTitle="Неверный код валюты" error="Выберите из списка!" sqref="K87">
      <formula1>Currency</formula1>
    </dataValidation>
    <dataValidation type="list" allowBlank="1" showErrorMessage="1" errorTitle="Неверный код страны" error="Выберите из списка!" sqref="M88">
      <formula1>Country</formula1>
    </dataValidation>
    <dataValidation type="list" allowBlank="1" showErrorMessage="1" errorTitle="Неверный код валюты" error="Выберите из списка!" sqref="K88">
      <formula1>Currency</formula1>
    </dataValidation>
    <dataValidation type="list" allowBlank="1" showErrorMessage="1" errorTitle="Неверный код страны" error="Выберите из списка!" sqref="M89">
      <formula1>Country</formula1>
    </dataValidation>
    <dataValidation type="list" allowBlank="1" showErrorMessage="1" errorTitle="Неверный код валюты" error="Выберите из списка!" sqref="K89">
      <formula1>Currency</formula1>
    </dataValidation>
    <dataValidation type="list" allowBlank="1" showErrorMessage="1" errorTitle="Неверный код страны" error="Выберите из списка!" sqref="M90">
      <formula1>Country</formula1>
    </dataValidation>
    <dataValidation type="list" allowBlank="1" showErrorMessage="1" errorTitle="Неверный код валюты" error="Выберите из списка!" sqref="K90">
      <formula1>Currency</formula1>
    </dataValidation>
    <dataValidation type="list" allowBlank="1" showErrorMessage="1" errorTitle="Неверный код страны" error="Выберите из списка!" sqref="M91">
      <formula1>Country</formula1>
    </dataValidation>
    <dataValidation type="list" allowBlank="1" showErrorMessage="1" errorTitle="Неверный код валюты" error="Выберите из списка!" sqref="K91">
      <formula1>Currency</formula1>
    </dataValidation>
    <dataValidation type="list" allowBlank="1" showErrorMessage="1" errorTitle="Неверный код страны" error="Выберите из списка!" sqref="M92">
      <formula1>Country</formula1>
    </dataValidation>
    <dataValidation type="list" allowBlank="1" showErrorMessage="1" errorTitle="Неверный код валюты" error="Выберите из списка!" sqref="K92">
      <formula1>Currency</formula1>
    </dataValidation>
    <dataValidation type="list" allowBlank="1" showErrorMessage="1" errorTitle="Неверный код страны" error="Выберите из списка!" sqref="M93">
      <formula1>Country</formula1>
    </dataValidation>
    <dataValidation type="list" allowBlank="1" showErrorMessage="1" errorTitle="Неверный код валюты" error="Выберите из списка!" sqref="K93">
      <formula1>Currency</formula1>
    </dataValidation>
    <dataValidation type="list" allowBlank="1" showErrorMessage="1" errorTitle="Неверный код страны" error="Выберите из списка!" sqref="M94">
      <formula1>Country</formula1>
    </dataValidation>
    <dataValidation type="list" allowBlank="1" showErrorMessage="1" errorTitle="Неверный код валюты" error="Выберите из списка!" sqref="K94">
      <formula1>Currency</formula1>
    </dataValidation>
    <dataValidation type="list" allowBlank="1" showErrorMessage="1" errorTitle="Неверный код страны" error="Выберите из списка!" sqref="M95">
      <formula1>Country</formula1>
    </dataValidation>
    <dataValidation type="list" allowBlank="1" showErrorMessage="1" errorTitle="Неверный код валюты" error="Выберите из списка!" sqref="K95">
      <formula1>Currency</formula1>
    </dataValidation>
    <dataValidation type="list" allowBlank="1" showErrorMessage="1" errorTitle="Неверный код страны" error="Выберите из списка!" sqref="M96">
      <formula1>Country</formula1>
    </dataValidation>
    <dataValidation type="list" allowBlank="1" showErrorMessage="1" errorTitle="Неверный код валюты" error="Выберите из списка!" sqref="K96">
      <formula1>Currency</formula1>
    </dataValidation>
    <dataValidation type="list" allowBlank="1" showErrorMessage="1" errorTitle="Неверный код страны" error="Выберите из списка!" sqref="M97">
      <formula1>Country</formula1>
    </dataValidation>
    <dataValidation type="list" allowBlank="1" showErrorMessage="1" errorTitle="Неверный код валюты" error="Выберите из списка!" sqref="K97">
      <formula1>Currency</formula1>
    </dataValidation>
    <dataValidation type="list" allowBlank="1" showErrorMessage="1" errorTitle="Неверный код страны" error="Выберите из списка!" sqref="M98">
      <formula1>Country</formula1>
    </dataValidation>
    <dataValidation type="list" allowBlank="1" showErrorMessage="1" errorTitle="Неверный код валюты" error="Выберите из списка!" sqref="K98">
      <formula1>Currency</formula1>
    </dataValidation>
    <dataValidation type="list" allowBlank="1" showErrorMessage="1" errorTitle="Неверный код страны" error="Выберите из списка!" sqref="M99">
      <formula1>Country</formula1>
    </dataValidation>
    <dataValidation type="list" allowBlank="1" showErrorMessage="1" errorTitle="Неверный код валюты" error="Выберите из списка!" sqref="K99">
      <formula1>Currency</formula1>
    </dataValidation>
    <dataValidation type="list" allowBlank="1" showErrorMessage="1" errorTitle="Неверный код страны" error="Выберите из списка!" sqref="M100">
      <formula1>Country</formula1>
    </dataValidation>
    <dataValidation type="list" allowBlank="1" showErrorMessage="1" errorTitle="Неверный код валюты" error="Выберите из списка!" sqref="K100">
      <formula1>Currency</formula1>
    </dataValidation>
    <dataValidation type="list" allowBlank="1" showErrorMessage="1" errorTitle="Неверный код страны" error="Выберите из списка!" sqref="M101">
      <formula1>Country</formula1>
    </dataValidation>
    <dataValidation type="list" allowBlank="1" showErrorMessage="1" errorTitle="Неверный код валюты" error="Выберите из списка!" sqref="K101">
      <formula1>Currency</formula1>
    </dataValidation>
    <dataValidation type="list" allowBlank="1" showErrorMessage="1" errorTitle="Неверный код страны" error="Выберите из списка!" sqref="M102">
      <formula1>Country</formula1>
    </dataValidation>
    <dataValidation type="list" allowBlank="1" showErrorMessage="1" errorTitle="Неверный код валюты" error="Выберите из списка!" sqref="K102">
      <formula1>Currency</formula1>
    </dataValidation>
    <dataValidation type="list" allowBlank="1" showErrorMessage="1" errorTitle="Неверный код страны" error="Выберите из списка!" sqref="M103">
      <formula1>Country</formula1>
    </dataValidation>
    <dataValidation type="list" allowBlank="1" showErrorMessage="1" errorTitle="Неверный код валюты" error="Выберите из списка!" sqref="K103">
      <formula1>Currency</formula1>
    </dataValidation>
    <dataValidation type="list" allowBlank="1" showErrorMessage="1" errorTitle="Неверный код страны" error="Выберите из списка!" sqref="M104">
      <formula1>Country</formula1>
    </dataValidation>
    <dataValidation type="list" allowBlank="1" showErrorMessage="1" errorTitle="Неверный код валюты" error="Выберите из списка!" sqref="K104">
      <formula1>Currency</formula1>
    </dataValidation>
    <dataValidation type="list" allowBlank="1" showErrorMessage="1" errorTitle="Неверный код страны" error="Выберите из списка!" sqref="M105">
      <formula1>Country</formula1>
    </dataValidation>
    <dataValidation type="list" allowBlank="1" showErrorMessage="1" errorTitle="Неверный код валюты" error="Выберите из списка!" sqref="K105">
      <formula1>Currency</formula1>
    </dataValidation>
    <dataValidation type="list" allowBlank="1" showErrorMessage="1" errorTitle="Неверный код страны" error="Выберите из списка!" sqref="M106">
      <formula1>Country</formula1>
    </dataValidation>
    <dataValidation type="list" allowBlank="1" showErrorMessage="1" errorTitle="Неверный код валюты" error="Выберите из списка!" sqref="K106">
      <formula1>Currency</formula1>
    </dataValidation>
    <dataValidation type="list" allowBlank="1" showErrorMessage="1" errorTitle="Неверный код страны" error="Выберите из списка!" sqref="M107">
      <formula1>Country</formula1>
    </dataValidation>
    <dataValidation type="list" allowBlank="1" showErrorMessage="1" errorTitle="Неверный код валюты" error="Выберите из списка!" sqref="K107">
      <formula1>Currency</formula1>
    </dataValidation>
    <dataValidation type="list" allowBlank="1" showErrorMessage="1" errorTitle="Неверный код страны" error="Выберите из списка!" sqref="M108">
      <formula1>Country</formula1>
    </dataValidation>
    <dataValidation type="list" allowBlank="1" showErrorMessage="1" errorTitle="Неверный код валюты" error="Выберите из списка!" sqref="K108">
      <formula1>Currency</formula1>
    </dataValidation>
  </dataValidations>
  <pageMargins left="0.7" right="0.7" top="0.75" bottom="0.75" header="0.3" footer="0.3"/>
  <pageSetup paperSize="9"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sheetViews>
  <sheetFormatPr defaultRowHeight="12.75" x14ac:dyDescent="0.2"/>
  <sheetData>
    <row r="1" spans="1:7" x14ac:dyDescent="0.2">
      <c r="A1" t="s">
        <v>236</v>
      </c>
      <c r="B1" t="s">
        <v>237</v>
      </c>
      <c r="F1" t="s">
        <v>236</v>
      </c>
      <c r="G1" t="s">
        <v>237</v>
      </c>
    </row>
    <row r="2" spans="1:7" x14ac:dyDescent="0.2">
      <c r="A2" t="s">
        <v>238</v>
      </c>
      <c r="B2" t="s">
        <v>239</v>
      </c>
      <c r="F2" t="s">
        <v>246</v>
      </c>
      <c r="G2" t="s">
        <v>247</v>
      </c>
    </row>
    <row r="3" spans="1:7" x14ac:dyDescent="0.2">
      <c r="A3" t="s">
        <v>240</v>
      </c>
      <c r="B3" t="s">
        <v>240</v>
      </c>
      <c r="F3" t="s">
        <v>248</v>
      </c>
      <c r="G3" t="s">
        <v>249</v>
      </c>
    </row>
    <row r="4" spans="1:7" x14ac:dyDescent="0.2">
      <c r="A4" t="s">
        <v>241</v>
      </c>
      <c r="B4" t="s">
        <v>242</v>
      </c>
      <c r="F4" t="s">
        <v>250</v>
      </c>
      <c r="G4" t="s">
        <v>251</v>
      </c>
    </row>
    <row r="5" spans="1:7" x14ac:dyDescent="0.2">
      <c r="A5" t="s">
        <v>243</v>
      </c>
      <c r="B5" t="s">
        <v>244</v>
      </c>
      <c r="F5" t="s">
        <v>252</v>
      </c>
      <c r="G5" t="s">
        <v>253</v>
      </c>
    </row>
    <row r="6" spans="1:7" x14ac:dyDescent="0.2">
      <c r="A6" t="s">
        <v>245</v>
      </c>
      <c r="B6" t="s">
        <v>245</v>
      </c>
      <c r="F6" t="s">
        <v>254</v>
      </c>
      <c r="G6" t="s">
        <v>255</v>
      </c>
    </row>
    <row r="7" spans="1:7" x14ac:dyDescent="0.2">
      <c r="F7" t="s">
        <v>256</v>
      </c>
      <c r="G7" t="s">
        <v>257</v>
      </c>
    </row>
    <row r="8" spans="1:7" x14ac:dyDescent="0.2">
      <c r="F8" t="s">
        <v>258</v>
      </c>
      <c r="G8" t="s">
        <v>259</v>
      </c>
    </row>
    <row r="9" spans="1:7" x14ac:dyDescent="0.2">
      <c r="F9" t="s">
        <v>260</v>
      </c>
      <c r="G9" t="s">
        <v>261</v>
      </c>
    </row>
    <row r="10" spans="1:7" x14ac:dyDescent="0.2">
      <c r="F10" t="s">
        <v>262</v>
      </c>
      <c r="G10" t="s">
        <v>263</v>
      </c>
    </row>
    <row r="11" spans="1:7" x14ac:dyDescent="0.2">
      <c r="F11" t="s">
        <v>264</v>
      </c>
      <c r="G11" t="s">
        <v>265</v>
      </c>
    </row>
    <row r="12" spans="1:7" x14ac:dyDescent="0.2">
      <c r="F12" t="s">
        <v>266</v>
      </c>
      <c r="G12" t="s">
        <v>267</v>
      </c>
    </row>
    <row r="13" spans="1:7" x14ac:dyDescent="0.2">
      <c r="F13" t="s">
        <v>268</v>
      </c>
      <c r="G13" t="s">
        <v>269</v>
      </c>
    </row>
    <row r="14" spans="1:7" x14ac:dyDescent="0.2">
      <c r="F14" t="s">
        <v>270</v>
      </c>
      <c r="G14" t="s">
        <v>271</v>
      </c>
    </row>
    <row r="15" spans="1:7" x14ac:dyDescent="0.2">
      <c r="F15" t="s">
        <v>272</v>
      </c>
      <c r="G15" t="s">
        <v>273</v>
      </c>
    </row>
    <row r="16" spans="1:7" x14ac:dyDescent="0.2">
      <c r="F16" t="s">
        <v>274</v>
      </c>
      <c r="G16" t="s">
        <v>275</v>
      </c>
    </row>
    <row r="17" spans="6:7" x14ac:dyDescent="0.2">
      <c r="F17" t="s">
        <v>276</v>
      </c>
      <c r="G17" t="s">
        <v>277</v>
      </c>
    </row>
    <row r="18" spans="6:7" x14ac:dyDescent="0.2">
      <c r="F18" t="s">
        <v>278</v>
      </c>
      <c r="G18" t="s">
        <v>279</v>
      </c>
    </row>
    <row r="19" spans="6:7" x14ac:dyDescent="0.2">
      <c r="F19" t="s">
        <v>280</v>
      </c>
      <c r="G19" t="s">
        <v>281</v>
      </c>
    </row>
    <row r="20" spans="6:7" x14ac:dyDescent="0.2">
      <c r="F20" t="s">
        <v>282</v>
      </c>
      <c r="G20" t="s">
        <v>283</v>
      </c>
    </row>
    <row r="21" spans="6:7" x14ac:dyDescent="0.2">
      <c r="F21" t="s">
        <v>284</v>
      </c>
      <c r="G21" t="s">
        <v>285</v>
      </c>
    </row>
    <row r="22" spans="6:7" x14ac:dyDescent="0.2">
      <c r="F22" t="s">
        <v>286</v>
      </c>
      <c r="G22" t="s">
        <v>287</v>
      </c>
    </row>
    <row r="23" spans="6:7" x14ac:dyDescent="0.2">
      <c r="F23" t="s">
        <v>288</v>
      </c>
      <c r="G23" t="s">
        <v>289</v>
      </c>
    </row>
    <row r="24" spans="6:7" x14ac:dyDescent="0.2">
      <c r="F24" t="s">
        <v>290</v>
      </c>
      <c r="G24" t="s">
        <v>291</v>
      </c>
    </row>
    <row r="25" spans="6:7" x14ac:dyDescent="0.2">
      <c r="F25" t="s">
        <v>292</v>
      </c>
      <c r="G25" t="s">
        <v>293</v>
      </c>
    </row>
    <row r="26" spans="6:7" x14ac:dyDescent="0.2">
      <c r="F26" t="s">
        <v>294</v>
      </c>
      <c r="G26" t="s">
        <v>295</v>
      </c>
    </row>
    <row r="27" spans="6:7" x14ac:dyDescent="0.2">
      <c r="F27" t="s">
        <v>296</v>
      </c>
      <c r="G27" t="s">
        <v>297</v>
      </c>
    </row>
    <row r="28" spans="6:7" x14ac:dyDescent="0.2">
      <c r="F28" t="s">
        <v>298</v>
      </c>
      <c r="G28" t="s">
        <v>299</v>
      </c>
    </row>
    <row r="29" spans="6:7" x14ac:dyDescent="0.2">
      <c r="F29" t="s">
        <v>300</v>
      </c>
      <c r="G29" t="s">
        <v>301</v>
      </c>
    </row>
    <row r="30" spans="6:7" x14ac:dyDescent="0.2">
      <c r="F30" t="s">
        <v>302</v>
      </c>
      <c r="G30" t="s">
        <v>303</v>
      </c>
    </row>
    <row r="31" spans="6:7" x14ac:dyDescent="0.2">
      <c r="F31" t="s">
        <v>304</v>
      </c>
      <c r="G31" t="s">
        <v>305</v>
      </c>
    </row>
    <row r="32" spans="6:7" x14ac:dyDescent="0.2">
      <c r="F32" t="s">
        <v>306</v>
      </c>
      <c r="G32" t="s">
        <v>307</v>
      </c>
    </row>
    <row r="33" spans="6:7" x14ac:dyDescent="0.2">
      <c r="F33" t="s">
        <v>308</v>
      </c>
      <c r="G33" t="s">
        <v>309</v>
      </c>
    </row>
    <row r="34" spans="6:7" x14ac:dyDescent="0.2">
      <c r="F34" t="s">
        <v>310</v>
      </c>
      <c r="G34" t="s">
        <v>311</v>
      </c>
    </row>
    <row r="35" spans="6:7" x14ac:dyDescent="0.2">
      <c r="F35" t="s">
        <v>312</v>
      </c>
      <c r="G35" t="s">
        <v>313</v>
      </c>
    </row>
    <row r="36" spans="6:7" x14ac:dyDescent="0.2">
      <c r="F36" t="s">
        <v>314</v>
      </c>
      <c r="G36" t="s">
        <v>315</v>
      </c>
    </row>
    <row r="37" spans="6:7" x14ac:dyDescent="0.2">
      <c r="F37" t="s">
        <v>316</v>
      </c>
      <c r="G37" t="s">
        <v>317</v>
      </c>
    </row>
    <row r="38" spans="6:7" x14ac:dyDescent="0.2">
      <c r="F38" t="s">
        <v>318</v>
      </c>
      <c r="G38" t="s">
        <v>319</v>
      </c>
    </row>
    <row r="39" spans="6:7" x14ac:dyDescent="0.2">
      <c r="F39" t="s">
        <v>320</v>
      </c>
      <c r="G39" t="s">
        <v>321</v>
      </c>
    </row>
    <row r="40" spans="6:7" x14ac:dyDescent="0.2">
      <c r="F40" t="s">
        <v>322</v>
      </c>
      <c r="G40" t="s">
        <v>323</v>
      </c>
    </row>
    <row r="41" spans="6:7" x14ac:dyDescent="0.2">
      <c r="F41" t="s">
        <v>324</v>
      </c>
      <c r="G41" t="s">
        <v>325</v>
      </c>
    </row>
    <row r="42" spans="6:7" x14ac:dyDescent="0.2">
      <c r="F42" t="s">
        <v>326</v>
      </c>
      <c r="G42" t="s">
        <v>327</v>
      </c>
    </row>
    <row r="43" spans="6:7" x14ac:dyDescent="0.2">
      <c r="F43" t="s">
        <v>328</v>
      </c>
      <c r="G43" t="s">
        <v>329</v>
      </c>
    </row>
    <row r="44" spans="6:7" x14ac:dyDescent="0.2">
      <c r="F44" t="s">
        <v>330</v>
      </c>
      <c r="G44" t="s">
        <v>331</v>
      </c>
    </row>
    <row r="45" spans="6:7" x14ac:dyDescent="0.2">
      <c r="F45" t="s">
        <v>332</v>
      </c>
      <c r="G45" t="s">
        <v>333</v>
      </c>
    </row>
    <row r="46" spans="6:7" x14ac:dyDescent="0.2">
      <c r="F46" t="s">
        <v>334</v>
      </c>
      <c r="G46" t="s">
        <v>335</v>
      </c>
    </row>
    <row r="47" spans="6:7" x14ac:dyDescent="0.2">
      <c r="F47" t="s">
        <v>336</v>
      </c>
      <c r="G47" t="s">
        <v>337</v>
      </c>
    </row>
    <row r="48" spans="6:7" x14ac:dyDescent="0.2">
      <c r="F48" t="s">
        <v>338</v>
      </c>
      <c r="G48" t="s">
        <v>339</v>
      </c>
    </row>
    <row r="49" spans="6:7" x14ac:dyDescent="0.2">
      <c r="F49" t="s">
        <v>340</v>
      </c>
      <c r="G49" t="s">
        <v>341</v>
      </c>
    </row>
    <row r="50" spans="6:7" x14ac:dyDescent="0.2">
      <c r="F50" t="s">
        <v>342</v>
      </c>
      <c r="G50" t="s">
        <v>343</v>
      </c>
    </row>
    <row r="51" spans="6:7" x14ac:dyDescent="0.2">
      <c r="F51" t="s">
        <v>344</v>
      </c>
      <c r="G51" t="s">
        <v>345</v>
      </c>
    </row>
    <row r="52" spans="6:7" x14ac:dyDescent="0.2">
      <c r="F52" t="s">
        <v>346</v>
      </c>
      <c r="G52" t="s">
        <v>347</v>
      </c>
    </row>
    <row r="53" spans="6:7" x14ac:dyDescent="0.2">
      <c r="F53" t="s">
        <v>348</v>
      </c>
      <c r="G53" t="s">
        <v>349</v>
      </c>
    </row>
    <row r="54" spans="6:7" x14ac:dyDescent="0.2">
      <c r="F54" t="s">
        <v>350</v>
      </c>
      <c r="G54" t="s">
        <v>351</v>
      </c>
    </row>
    <row r="55" spans="6:7" x14ac:dyDescent="0.2">
      <c r="F55" t="s">
        <v>352</v>
      </c>
      <c r="G55" t="s">
        <v>353</v>
      </c>
    </row>
    <row r="56" spans="6:7" x14ac:dyDescent="0.2">
      <c r="F56" t="s">
        <v>354</v>
      </c>
      <c r="G56" t="s">
        <v>355</v>
      </c>
    </row>
    <row r="57" spans="6:7" x14ac:dyDescent="0.2">
      <c r="F57" t="s">
        <v>356</v>
      </c>
      <c r="G57" t="s">
        <v>357</v>
      </c>
    </row>
    <row r="58" spans="6:7" x14ac:dyDescent="0.2">
      <c r="F58" t="s">
        <v>358</v>
      </c>
      <c r="G58" t="s">
        <v>359</v>
      </c>
    </row>
    <row r="59" spans="6:7" x14ac:dyDescent="0.2">
      <c r="F59" t="s">
        <v>360</v>
      </c>
      <c r="G59" t="s">
        <v>361</v>
      </c>
    </row>
    <row r="60" spans="6:7" x14ac:dyDescent="0.2">
      <c r="F60" t="s">
        <v>362</v>
      </c>
      <c r="G60" t="s">
        <v>363</v>
      </c>
    </row>
    <row r="61" spans="6:7" x14ac:dyDescent="0.2">
      <c r="F61" t="s">
        <v>364</v>
      </c>
      <c r="G61" t="s">
        <v>365</v>
      </c>
    </row>
    <row r="62" spans="6:7" x14ac:dyDescent="0.2">
      <c r="F62" t="s">
        <v>366</v>
      </c>
      <c r="G62" t="s">
        <v>367</v>
      </c>
    </row>
    <row r="63" spans="6:7" x14ac:dyDescent="0.2">
      <c r="F63" t="s">
        <v>368</v>
      </c>
      <c r="G63" t="s">
        <v>369</v>
      </c>
    </row>
    <row r="64" spans="6:7" x14ac:dyDescent="0.2">
      <c r="F64" t="s">
        <v>370</v>
      </c>
      <c r="G64" t="s">
        <v>371</v>
      </c>
    </row>
    <row r="65" spans="6:7" x14ac:dyDescent="0.2">
      <c r="F65" t="s">
        <v>372</v>
      </c>
      <c r="G65" t="s">
        <v>373</v>
      </c>
    </row>
    <row r="66" spans="6:7" x14ac:dyDescent="0.2">
      <c r="F66" t="s">
        <v>374</v>
      </c>
      <c r="G66" t="s">
        <v>375</v>
      </c>
    </row>
    <row r="67" spans="6:7" x14ac:dyDescent="0.2">
      <c r="F67" t="s">
        <v>376</v>
      </c>
      <c r="G67" t="s">
        <v>377</v>
      </c>
    </row>
    <row r="68" spans="6:7" x14ac:dyDescent="0.2">
      <c r="F68" t="s">
        <v>378</v>
      </c>
      <c r="G68" t="s">
        <v>379</v>
      </c>
    </row>
    <row r="69" spans="6:7" x14ac:dyDescent="0.2">
      <c r="F69" t="s">
        <v>380</v>
      </c>
      <c r="G69" t="s">
        <v>381</v>
      </c>
    </row>
    <row r="70" spans="6:7" x14ac:dyDescent="0.2">
      <c r="F70" t="s">
        <v>382</v>
      </c>
      <c r="G70" t="s">
        <v>383</v>
      </c>
    </row>
    <row r="71" spans="6:7" x14ac:dyDescent="0.2">
      <c r="F71" t="s">
        <v>384</v>
      </c>
      <c r="G71" t="s">
        <v>385</v>
      </c>
    </row>
    <row r="72" spans="6:7" x14ac:dyDescent="0.2">
      <c r="F72" t="s">
        <v>386</v>
      </c>
      <c r="G72" t="s">
        <v>387</v>
      </c>
    </row>
    <row r="73" spans="6:7" x14ac:dyDescent="0.2">
      <c r="F73" t="s">
        <v>388</v>
      </c>
      <c r="G73" t="s">
        <v>389</v>
      </c>
    </row>
    <row r="74" spans="6:7" x14ac:dyDescent="0.2">
      <c r="F74" t="s">
        <v>390</v>
      </c>
      <c r="G74" t="s">
        <v>391</v>
      </c>
    </row>
    <row r="75" spans="6:7" x14ac:dyDescent="0.2">
      <c r="F75" t="s">
        <v>392</v>
      </c>
      <c r="G75" t="s">
        <v>393</v>
      </c>
    </row>
    <row r="76" spans="6:7" x14ac:dyDescent="0.2">
      <c r="F76" t="s">
        <v>394</v>
      </c>
      <c r="G76" t="s">
        <v>395</v>
      </c>
    </row>
    <row r="77" spans="6:7" x14ac:dyDescent="0.2">
      <c r="F77" t="s">
        <v>396</v>
      </c>
      <c r="G77" t="s">
        <v>397</v>
      </c>
    </row>
    <row r="78" spans="6:7" x14ac:dyDescent="0.2">
      <c r="F78" t="s">
        <v>398</v>
      </c>
      <c r="G78" t="s">
        <v>399</v>
      </c>
    </row>
    <row r="79" spans="6:7" x14ac:dyDescent="0.2">
      <c r="F79" t="s">
        <v>400</v>
      </c>
      <c r="G79" t="s">
        <v>401</v>
      </c>
    </row>
    <row r="80" spans="6:7" x14ac:dyDescent="0.2">
      <c r="F80" t="s">
        <v>402</v>
      </c>
      <c r="G80" t="s">
        <v>403</v>
      </c>
    </row>
    <row r="81" spans="6:7" x14ac:dyDescent="0.2">
      <c r="F81" t="s">
        <v>404</v>
      </c>
      <c r="G81" t="s">
        <v>405</v>
      </c>
    </row>
    <row r="82" spans="6:7" x14ac:dyDescent="0.2">
      <c r="F82" t="s">
        <v>406</v>
      </c>
      <c r="G82" t="s">
        <v>407</v>
      </c>
    </row>
    <row r="83" spans="6:7" x14ac:dyDescent="0.2">
      <c r="F83" t="s">
        <v>408</v>
      </c>
      <c r="G83" t="s">
        <v>409</v>
      </c>
    </row>
    <row r="84" spans="6:7" x14ac:dyDescent="0.2">
      <c r="F84" t="s">
        <v>410</v>
      </c>
      <c r="G84" t="s">
        <v>411</v>
      </c>
    </row>
    <row r="85" spans="6:7" x14ac:dyDescent="0.2">
      <c r="F85" t="s">
        <v>412</v>
      </c>
      <c r="G85" t="s">
        <v>413</v>
      </c>
    </row>
    <row r="86" spans="6:7" x14ac:dyDescent="0.2">
      <c r="F86" t="s">
        <v>414</v>
      </c>
      <c r="G86" t="s">
        <v>415</v>
      </c>
    </row>
    <row r="87" spans="6:7" x14ac:dyDescent="0.2">
      <c r="F87" t="s">
        <v>416</v>
      </c>
      <c r="G87" t="s">
        <v>417</v>
      </c>
    </row>
    <row r="88" spans="6:7" x14ac:dyDescent="0.2">
      <c r="F88" t="s">
        <v>418</v>
      </c>
      <c r="G88" t="s">
        <v>419</v>
      </c>
    </row>
    <row r="89" spans="6:7" x14ac:dyDescent="0.2">
      <c r="F89" t="s">
        <v>420</v>
      </c>
      <c r="G89" t="s">
        <v>421</v>
      </c>
    </row>
    <row r="90" spans="6:7" x14ac:dyDescent="0.2">
      <c r="F90" t="s">
        <v>422</v>
      </c>
      <c r="G90" t="s">
        <v>423</v>
      </c>
    </row>
    <row r="91" spans="6:7" x14ac:dyDescent="0.2">
      <c r="F91" t="s">
        <v>424</v>
      </c>
      <c r="G91" t="s">
        <v>425</v>
      </c>
    </row>
    <row r="92" spans="6:7" x14ac:dyDescent="0.2">
      <c r="F92" t="s">
        <v>426</v>
      </c>
      <c r="G92" t="s">
        <v>427</v>
      </c>
    </row>
    <row r="93" spans="6:7" x14ac:dyDescent="0.2">
      <c r="F93" t="s">
        <v>428</v>
      </c>
      <c r="G93" t="s">
        <v>429</v>
      </c>
    </row>
    <row r="94" spans="6:7" x14ac:dyDescent="0.2">
      <c r="F94" t="s">
        <v>430</v>
      </c>
      <c r="G94" t="s">
        <v>431</v>
      </c>
    </row>
    <row r="95" spans="6:7" x14ac:dyDescent="0.2">
      <c r="F95" t="s">
        <v>432</v>
      </c>
      <c r="G95" t="s">
        <v>433</v>
      </c>
    </row>
    <row r="96" spans="6:7" x14ac:dyDescent="0.2">
      <c r="F96" t="s">
        <v>434</v>
      </c>
      <c r="G96" t="s">
        <v>435</v>
      </c>
    </row>
    <row r="97" spans="6:7" x14ac:dyDescent="0.2">
      <c r="F97" t="s">
        <v>436</v>
      </c>
      <c r="G97" t="s">
        <v>437</v>
      </c>
    </row>
    <row r="98" spans="6:7" x14ac:dyDescent="0.2">
      <c r="F98" t="s">
        <v>438</v>
      </c>
      <c r="G98" t="s">
        <v>439</v>
      </c>
    </row>
    <row r="99" spans="6:7" x14ac:dyDescent="0.2">
      <c r="F99" t="s">
        <v>440</v>
      </c>
      <c r="G99" t="s">
        <v>441</v>
      </c>
    </row>
    <row r="100" spans="6:7" x14ac:dyDescent="0.2">
      <c r="F100" t="s">
        <v>442</v>
      </c>
      <c r="G100" t="s">
        <v>443</v>
      </c>
    </row>
    <row r="101" spans="6:7" x14ac:dyDescent="0.2">
      <c r="F101" t="s">
        <v>444</v>
      </c>
      <c r="G101" t="s">
        <v>445</v>
      </c>
    </row>
    <row r="102" spans="6:7" x14ac:dyDescent="0.2">
      <c r="F102" t="s">
        <v>446</v>
      </c>
      <c r="G102" t="s">
        <v>447</v>
      </c>
    </row>
    <row r="103" spans="6:7" x14ac:dyDescent="0.2">
      <c r="F103" t="s">
        <v>448</v>
      </c>
      <c r="G103" t="s">
        <v>449</v>
      </c>
    </row>
    <row r="104" spans="6:7" x14ac:dyDescent="0.2">
      <c r="F104" t="s">
        <v>450</v>
      </c>
      <c r="G104" t="s">
        <v>451</v>
      </c>
    </row>
    <row r="105" spans="6:7" x14ac:dyDescent="0.2">
      <c r="F105" t="s">
        <v>452</v>
      </c>
      <c r="G105" t="s">
        <v>453</v>
      </c>
    </row>
    <row r="106" spans="6:7" x14ac:dyDescent="0.2">
      <c r="F106" t="s">
        <v>454</v>
      </c>
      <c r="G106" t="s">
        <v>455</v>
      </c>
    </row>
    <row r="107" spans="6:7" x14ac:dyDescent="0.2">
      <c r="F107" t="s">
        <v>456</v>
      </c>
      <c r="G107" t="s">
        <v>457</v>
      </c>
    </row>
    <row r="108" spans="6:7" x14ac:dyDescent="0.2">
      <c r="F108" t="s">
        <v>458</v>
      </c>
      <c r="G108" t="s">
        <v>459</v>
      </c>
    </row>
    <row r="109" spans="6:7" x14ac:dyDescent="0.2">
      <c r="F109" t="s">
        <v>460</v>
      </c>
      <c r="G109" t="s">
        <v>461</v>
      </c>
    </row>
    <row r="110" spans="6:7" x14ac:dyDescent="0.2">
      <c r="F110" t="s">
        <v>462</v>
      </c>
      <c r="G110" t="s">
        <v>463</v>
      </c>
    </row>
    <row r="111" spans="6:7" x14ac:dyDescent="0.2">
      <c r="F111" t="s">
        <v>464</v>
      </c>
      <c r="G111" t="s">
        <v>465</v>
      </c>
    </row>
    <row r="112" spans="6:7" x14ac:dyDescent="0.2">
      <c r="F112" t="s">
        <v>466</v>
      </c>
      <c r="G112" t="s">
        <v>467</v>
      </c>
    </row>
    <row r="113" spans="6:7" x14ac:dyDescent="0.2">
      <c r="F113" t="s">
        <v>468</v>
      </c>
      <c r="G113" t="s">
        <v>469</v>
      </c>
    </row>
    <row r="114" spans="6:7" x14ac:dyDescent="0.2">
      <c r="F114" t="s">
        <v>470</v>
      </c>
      <c r="G114" t="s">
        <v>471</v>
      </c>
    </row>
    <row r="115" spans="6:7" x14ac:dyDescent="0.2">
      <c r="F115" t="s">
        <v>472</v>
      </c>
      <c r="G115" t="s">
        <v>473</v>
      </c>
    </row>
    <row r="116" spans="6:7" x14ac:dyDescent="0.2">
      <c r="F116" t="s">
        <v>474</v>
      </c>
      <c r="G116" t="s">
        <v>475</v>
      </c>
    </row>
    <row r="117" spans="6:7" x14ac:dyDescent="0.2">
      <c r="F117" t="s">
        <v>476</v>
      </c>
      <c r="G117" t="s">
        <v>477</v>
      </c>
    </row>
    <row r="118" spans="6:7" x14ac:dyDescent="0.2">
      <c r="F118" t="s">
        <v>478</v>
      </c>
      <c r="G118" t="s">
        <v>479</v>
      </c>
    </row>
    <row r="119" spans="6:7" x14ac:dyDescent="0.2">
      <c r="F119" t="s">
        <v>480</v>
      </c>
      <c r="G119" t="s">
        <v>481</v>
      </c>
    </row>
    <row r="120" spans="6:7" x14ac:dyDescent="0.2">
      <c r="F120" t="s">
        <v>482</v>
      </c>
      <c r="G120" t="s">
        <v>483</v>
      </c>
    </row>
    <row r="121" spans="6:7" x14ac:dyDescent="0.2">
      <c r="F121" t="s">
        <v>484</v>
      </c>
      <c r="G121" t="s">
        <v>485</v>
      </c>
    </row>
    <row r="122" spans="6:7" x14ac:dyDescent="0.2">
      <c r="F122" t="s">
        <v>486</v>
      </c>
      <c r="G122" t="s">
        <v>487</v>
      </c>
    </row>
    <row r="123" spans="6:7" x14ac:dyDescent="0.2">
      <c r="F123" t="s">
        <v>488</v>
      </c>
      <c r="G123" t="s">
        <v>489</v>
      </c>
    </row>
    <row r="124" spans="6:7" x14ac:dyDescent="0.2">
      <c r="F124" t="s">
        <v>490</v>
      </c>
      <c r="G124" t="s">
        <v>491</v>
      </c>
    </row>
    <row r="125" spans="6:7" x14ac:dyDescent="0.2">
      <c r="F125" t="s">
        <v>492</v>
      </c>
      <c r="G125" t="s">
        <v>493</v>
      </c>
    </row>
    <row r="126" spans="6:7" x14ac:dyDescent="0.2">
      <c r="F126" t="s">
        <v>494</v>
      </c>
      <c r="G126" t="s">
        <v>495</v>
      </c>
    </row>
    <row r="127" spans="6:7" x14ac:dyDescent="0.2">
      <c r="F127" t="s">
        <v>496</v>
      </c>
      <c r="G127" t="s">
        <v>497</v>
      </c>
    </row>
    <row r="128" spans="6:7" x14ac:dyDescent="0.2">
      <c r="F128" t="s">
        <v>498</v>
      </c>
      <c r="G128" t="s">
        <v>499</v>
      </c>
    </row>
    <row r="129" spans="6:7" x14ac:dyDescent="0.2">
      <c r="F129" t="s">
        <v>500</v>
      </c>
      <c r="G129" t="s">
        <v>501</v>
      </c>
    </row>
    <row r="130" spans="6:7" x14ac:dyDescent="0.2">
      <c r="F130" t="s">
        <v>502</v>
      </c>
      <c r="G130" t="s">
        <v>503</v>
      </c>
    </row>
    <row r="131" spans="6:7" x14ac:dyDescent="0.2">
      <c r="F131" t="s">
        <v>504</v>
      </c>
      <c r="G131" t="s">
        <v>505</v>
      </c>
    </row>
    <row r="132" spans="6:7" x14ac:dyDescent="0.2">
      <c r="F132" t="s">
        <v>506</v>
      </c>
      <c r="G132" t="s">
        <v>507</v>
      </c>
    </row>
    <row r="133" spans="6:7" x14ac:dyDescent="0.2">
      <c r="F133" t="s">
        <v>508</v>
      </c>
      <c r="G133" t="s">
        <v>509</v>
      </c>
    </row>
    <row r="134" spans="6:7" x14ac:dyDescent="0.2">
      <c r="F134" t="s">
        <v>510</v>
      </c>
      <c r="G134" t="s">
        <v>511</v>
      </c>
    </row>
    <row r="135" spans="6:7" x14ac:dyDescent="0.2">
      <c r="F135" t="s">
        <v>512</v>
      </c>
      <c r="G135" t="s">
        <v>513</v>
      </c>
    </row>
    <row r="136" spans="6:7" x14ac:dyDescent="0.2">
      <c r="F136" t="s">
        <v>514</v>
      </c>
      <c r="G136" t="s">
        <v>515</v>
      </c>
    </row>
    <row r="137" spans="6:7" x14ac:dyDescent="0.2">
      <c r="F137" t="s">
        <v>516</v>
      </c>
      <c r="G137" t="s">
        <v>517</v>
      </c>
    </row>
    <row r="138" spans="6:7" x14ac:dyDescent="0.2">
      <c r="F138" t="s">
        <v>518</v>
      </c>
      <c r="G138" t="s">
        <v>519</v>
      </c>
    </row>
    <row r="139" spans="6:7" x14ac:dyDescent="0.2">
      <c r="F139" t="s">
        <v>520</v>
      </c>
      <c r="G139" t="s">
        <v>521</v>
      </c>
    </row>
    <row r="140" spans="6:7" x14ac:dyDescent="0.2">
      <c r="F140" t="s">
        <v>522</v>
      </c>
      <c r="G140" t="s">
        <v>523</v>
      </c>
    </row>
    <row r="141" spans="6:7" x14ac:dyDescent="0.2">
      <c r="F141" t="s">
        <v>524</v>
      </c>
      <c r="G141" t="s">
        <v>525</v>
      </c>
    </row>
    <row r="142" spans="6:7" x14ac:dyDescent="0.2">
      <c r="F142" t="s">
        <v>526</v>
      </c>
      <c r="G142" t="s">
        <v>527</v>
      </c>
    </row>
    <row r="143" spans="6:7" x14ac:dyDescent="0.2">
      <c r="F143" t="s">
        <v>528</v>
      </c>
      <c r="G143" t="s">
        <v>529</v>
      </c>
    </row>
    <row r="144" spans="6:7" x14ac:dyDescent="0.2">
      <c r="F144" t="s">
        <v>530</v>
      </c>
      <c r="G144" t="s">
        <v>531</v>
      </c>
    </row>
    <row r="145" spans="6:7" x14ac:dyDescent="0.2">
      <c r="F145" t="s">
        <v>532</v>
      </c>
      <c r="G145" t="s">
        <v>533</v>
      </c>
    </row>
    <row r="146" spans="6:7" x14ac:dyDescent="0.2">
      <c r="F146" t="s">
        <v>534</v>
      </c>
      <c r="G146" t="s">
        <v>535</v>
      </c>
    </row>
    <row r="147" spans="6:7" x14ac:dyDescent="0.2">
      <c r="F147" t="s">
        <v>536</v>
      </c>
      <c r="G147" t="s">
        <v>537</v>
      </c>
    </row>
    <row r="148" spans="6:7" x14ac:dyDescent="0.2">
      <c r="F148" t="s">
        <v>538</v>
      </c>
      <c r="G148" t="s">
        <v>539</v>
      </c>
    </row>
    <row r="149" spans="6:7" x14ac:dyDescent="0.2">
      <c r="F149" t="s">
        <v>540</v>
      </c>
      <c r="G149" t="s">
        <v>541</v>
      </c>
    </row>
    <row r="150" spans="6:7" x14ac:dyDescent="0.2">
      <c r="F150" t="s">
        <v>542</v>
      </c>
      <c r="G150" t="s">
        <v>543</v>
      </c>
    </row>
    <row r="151" spans="6:7" x14ac:dyDescent="0.2">
      <c r="F151" t="s">
        <v>544</v>
      </c>
      <c r="G151" t="s">
        <v>545</v>
      </c>
    </row>
    <row r="152" spans="6:7" x14ac:dyDescent="0.2">
      <c r="F152" t="s">
        <v>546</v>
      </c>
      <c r="G152" t="s">
        <v>547</v>
      </c>
    </row>
    <row r="153" spans="6:7" x14ac:dyDescent="0.2">
      <c r="F153" t="s">
        <v>548</v>
      </c>
      <c r="G153" t="s">
        <v>549</v>
      </c>
    </row>
    <row r="154" spans="6:7" x14ac:dyDescent="0.2">
      <c r="F154" t="s">
        <v>34</v>
      </c>
      <c r="G154" t="s">
        <v>550</v>
      </c>
    </row>
    <row r="155" spans="6:7" x14ac:dyDescent="0.2">
      <c r="F155" t="s">
        <v>551</v>
      </c>
      <c r="G155" t="s">
        <v>552</v>
      </c>
    </row>
    <row r="156" spans="6:7" x14ac:dyDescent="0.2">
      <c r="F156" t="s">
        <v>553</v>
      </c>
      <c r="G156" t="s">
        <v>554</v>
      </c>
    </row>
    <row r="157" spans="6:7" x14ac:dyDescent="0.2">
      <c r="F157" t="s">
        <v>555</v>
      </c>
      <c r="G157" t="s">
        <v>556</v>
      </c>
    </row>
    <row r="158" spans="6:7" x14ac:dyDescent="0.2">
      <c r="F158" t="s">
        <v>557</v>
      </c>
      <c r="G158" t="s">
        <v>558</v>
      </c>
    </row>
    <row r="159" spans="6:7" x14ac:dyDescent="0.2">
      <c r="F159" t="s">
        <v>559</v>
      </c>
      <c r="G159" t="s">
        <v>560</v>
      </c>
    </row>
    <row r="160" spans="6:7" x14ac:dyDescent="0.2">
      <c r="F160" t="s">
        <v>561</v>
      </c>
      <c r="G160" t="s">
        <v>562</v>
      </c>
    </row>
    <row r="161" spans="6:7" x14ac:dyDescent="0.2">
      <c r="F161" t="s">
        <v>563</v>
      </c>
      <c r="G161" t="s">
        <v>564</v>
      </c>
    </row>
    <row r="162" spans="6:7" x14ac:dyDescent="0.2">
      <c r="F162" t="s">
        <v>565</v>
      </c>
      <c r="G162" t="s">
        <v>566</v>
      </c>
    </row>
    <row r="163" spans="6:7" x14ac:dyDescent="0.2">
      <c r="F163" t="s">
        <v>567</v>
      </c>
      <c r="G163" t="s">
        <v>568</v>
      </c>
    </row>
    <row r="164" spans="6:7" x14ac:dyDescent="0.2">
      <c r="F164" t="s">
        <v>569</v>
      </c>
      <c r="G164" t="s">
        <v>570</v>
      </c>
    </row>
    <row r="165" spans="6:7" x14ac:dyDescent="0.2">
      <c r="F165" t="s">
        <v>571</v>
      </c>
      <c r="G165" t="s">
        <v>572</v>
      </c>
    </row>
    <row r="166" spans="6:7" x14ac:dyDescent="0.2">
      <c r="F166" t="s">
        <v>573</v>
      </c>
      <c r="G166" t="s">
        <v>574</v>
      </c>
    </row>
    <row r="167" spans="6:7" x14ac:dyDescent="0.2">
      <c r="F167" t="s">
        <v>575</v>
      </c>
      <c r="G167" t="s">
        <v>576</v>
      </c>
    </row>
    <row r="168" spans="6:7" x14ac:dyDescent="0.2">
      <c r="F168" t="s">
        <v>577</v>
      </c>
      <c r="G168" t="s">
        <v>578</v>
      </c>
    </row>
    <row r="169" spans="6:7" x14ac:dyDescent="0.2">
      <c r="F169" t="s">
        <v>579</v>
      </c>
      <c r="G169" t="s">
        <v>580</v>
      </c>
    </row>
    <row r="170" spans="6:7" x14ac:dyDescent="0.2">
      <c r="F170" t="s">
        <v>581</v>
      </c>
      <c r="G170" t="s">
        <v>582</v>
      </c>
    </row>
    <row r="171" spans="6:7" x14ac:dyDescent="0.2">
      <c r="F171" t="s">
        <v>583</v>
      </c>
      <c r="G171" t="s">
        <v>584</v>
      </c>
    </row>
    <row r="172" spans="6:7" x14ac:dyDescent="0.2">
      <c r="F172" t="s">
        <v>585</v>
      </c>
      <c r="G172" t="s">
        <v>586</v>
      </c>
    </row>
    <row r="173" spans="6:7" x14ac:dyDescent="0.2">
      <c r="F173" t="s">
        <v>587</v>
      </c>
      <c r="G173" t="s">
        <v>588</v>
      </c>
    </row>
    <row r="174" spans="6:7" x14ac:dyDescent="0.2">
      <c r="F174" t="s">
        <v>589</v>
      </c>
      <c r="G174" t="s">
        <v>590</v>
      </c>
    </row>
    <row r="175" spans="6:7" x14ac:dyDescent="0.2">
      <c r="F175" t="s">
        <v>591</v>
      </c>
      <c r="G175" t="s">
        <v>592</v>
      </c>
    </row>
    <row r="176" spans="6:7" x14ac:dyDescent="0.2">
      <c r="F176" t="s">
        <v>593</v>
      </c>
      <c r="G176" t="s">
        <v>594</v>
      </c>
    </row>
    <row r="177" spans="6:7" x14ac:dyDescent="0.2">
      <c r="F177" t="s">
        <v>595</v>
      </c>
      <c r="G177" t="s">
        <v>596</v>
      </c>
    </row>
    <row r="178" spans="6:7" x14ac:dyDescent="0.2">
      <c r="F178" t="s">
        <v>597</v>
      </c>
      <c r="G178" t="s">
        <v>598</v>
      </c>
    </row>
    <row r="179" spans="6:7" x14ac:dyDescent="0.2">
      <c r="F179" t="s">
        <v>599</v>
      </c>
      <c r="G179" t="s">
        <v>600</v>
      </c>
    </row>
    <row r="180" spans="6:7" x14ac:dyDescent="0.2">
      <c r="F180" t="s">
        <v>601</v>
      </c>
      <c r="G180" t="s">
        <v>602</v>
      </c>
    </row>
    <row r="181" spans="6:7" x14ac:dyDescent="0.2">
      <c r="F181" t="s">
        <v>603</v>
      </c>
      <c r="G181" t="s">
        <v>604</v>
      </c>
    </row>
    <row r="182" spans="6:7" x14ac:dyDescent="0.2">
      <c r="F182" t="s">
        <v>605</v>
      </c>
      <c r="G182" t="s">
        <v>606</v>
      </c>
    </row>
    <row r="183" spans="6:7" x14ac:dyDescent="0.2">
      <c r="F183" t="s">
        <v>607</v>
      </c>
      <c r="G183" t="s">
        <v>608</v>
      </c>
    </row>
    <row r="184" spans="6:7" x14ac:dyDescent="0.2">
      <c r="F184" t="s">
        <v>609</v>
      </c>
      <c r="G184" t="s">
        <v>610</v>
      </c>
    </row>
    <row r="185" spans="6:7" x14ac:dyDescent="0.2">
      <c r="F185" t="s">
        <v>611</v>
      </c>
      <c r="G185" t="s">
        <v>612</v>
      </c>
    </row>
    <row r="186" spans="6:7" x14ac:dyDescent="0.2">
      <c r="F186" t="s">
        <v>613</v>
      </c>
      <c r="G186" t="s">
        <v>614</v>
      </c>
    </row>
    <row r="187" spans="6:7" x14ac:dyDescent="0.2">
      <c r="F187" t="s">
        <v>615</v>
      </c>
      <c r="G187" t="s">
        <v>616</v>
      </c>
    </row>
    <row r="188" spans="6:7" x14ac:dyDescent="0.2">
      <c r="F188" t="s">
        <v>617</v>
      </c>
      <c r="G188" t="s">
        <v>618</v>
      </c>
    </row>
    <row r="189" spans="6:7" x14ac:dyDescent="0.2">
      <c r="F189" t="s">
        <v>619</v>
      </c>
      <c r="G189" t="s">
        <v>620</v>
      </c>
    </row>
    <row r="190" spans="6:7" x14ac:dyDescent="0.2">
      <c r="F190" t="s">
        <v>621</v>
      </c>
      <c r="G190" t="s">
        <v>622</v>
      </c>
    </row>
    <row r="191" spans="6:7" x14ac:dyDescent="0.2">
      <c r="F191" t="s">
        <v>623</v>
      </c>
      <c r="G191" t="s">
        <v>624</v>
      </c>
    </row>
    <row r="192" spans="6:7" x14ac:dyDescent="0.2">
      <c r="F192" t="s">
        <v>625</v>
      </c>
      <c r="G192" t="s">
        <v>626</v>
      </c>
    </row>
    <row r="193" spans="6:7" x14ac:dyDescent="0.2">
      <c r="F193" t="s">
        <v>627</v>
      </c>
      <c r="G193" t="s">
        <v>628</v>
      </c>
    </row>
    <row r="194" spans="6:7" x14ac:dyDescent="0.2">
      <c r="F194" t="s">
        <v>629</v>
      </c>
      <c r="G194" t="s">
        <v>630</v>
      </c>
    </row>
    <row r="195" spans="6:7" x14ac:dyDescent="0.2">
      <c r="F195" t="s">
        <v>631</v>
      </c>
      <c r="G195" t="s">
        <v>632</v>
      </c>
    </row>
    <row r="196" spans="6:7" x14ac:dyDescent="0.2">
      <c r="F196" t="s">
        <v>633</v>
      </c>
      <c r="G196" t="s">
        <v>634</v>
      </c>
    </row>
    <row r="197" spans="6:7" x14ac:dyDescent="0.2">
      <c r="F197" t="s">
        <v>635</v>
      </c>
      <c r="G197" t="s">
        <v>636</v>
      </c>
    </row>
    <row r="198" spans="6:7" x14ac:dyDescent="0.2">
      <c r="F198" t="s">
        <v>637</v>
      </c>
      <c r="G198" t="s">
        <v>638</v>
      </c>
    </row>
    <row r="199" spans="6:7" x14ac:dyDescent="0.2">
      <c r="F199" t="s">
        <v>639</v>
      </c>
      <c r="G199" t="s">
        <v>640</v>
      </c>
    </row>
    <row r="200" spans="6:7" x14ac:dyDescent="0.2">
      <c r="F200" t="s">
        <v>641</v>
      </c>
      <c r="G200" t="s">
        <v>642</v>
      </c>
    </row>
    <row r="201" spans="6:7" x14ac:dyDescent="0.2">
      <c r="F201" t="s">
        <v>643</v>
      </c>
      <c r="G201" t="s">
        <v>644</v>
      </c>
    </row>
    <row r="202" spans="6:7" x14ac:dyDescent="0.2">
      <c r="F202" t="s">
        <v>645</v>
      </c>
      <c r="G202" t="s">
        <v>646</v>
      </c>
    </row>
    <row r="203" spans="6:7" x14ac:dyDescent="0.2">
      <c r="F203" t="s">
        <v>647</v>
      </c>
      <c r="G203" t="s">
        <v>648</v>
      </c>
    </row>
    <row r="204" spans="6:7" x14ac:dyDescent="0.2">
      <c r="F204" t="s">
        <v>649</v>
      </c>
      <c r="G204" t="s">
        <v>650</v>
      </c>
    </row>
    <row r="205" spans="6:7" x14ac:dyDescent="0.2">
      <c r="F205" t="s">
        <v>651</v>
      </c>
      <c r="G205" t="s">
        <v>652</v>
      </c>
    </row>
    <row r="206" spans="6:7" x14ac:dyDescent="0.2">
      <c r="F206" t="s">
        <v>653</v>
      </c>
      <c r="G206" t="s">
        <v>654</v>
      </c>
    </row>
    <row r="207" spans="6:7" x14ac:dyDescent="0.2">
      <c r="F207" t="s">
        <v>655</v>
      </c>
      <c r="G207" t="s">
        <v>656</v>
      </c>
    </row>
    <row r="208" spans="6:7" x14ac:dyDescent="0.2">
      <c r="F208" t="s">
        <v>243</v>
      </c>
      <c r="G208" t="s">
        <v>657</v>
      </c>
    </row>
    <row r="209" spans="6:7" x14ac:dyDescent="0.2">
      <c r="F209" t="s">
        <v>658</v>
      </c>
      <c r="G209" t="s">
        <v>659</v>
      </c>
    </row>
    <row r="210" spans="6:7" x14ac:dyDescent="0.2">
      <c r="F210" t="s">
        <v>660</v>
      </c>
      <c r="G210" t="s">
        <v>661</v>
      </c>
    </row>
    <row r="211" spans="6:7" x14ac:dyDescent="0.2">
      <c r="F211" t="s">
        <v>662</v>
      </c>
      <c r="G211" t="s">
        <v>663</v>
      </c>
    </row>
    <row r="212" spans="6:7" x14ac:dyDescent="0.2">
      <c r="F212" t="s">
        <v>664</v>
      </c>
      <c r="G212" t="s">
        <v>665</v>
      </c>
    </row>
    <row r="213" spans="6:7" x14ac:dyDescent="0.2">
      <c r="F213" t="s">
        <v>666</v>
      </c>
      <c r="G213" t="s">
        <v>667</v>
      </c>
    </row>
    <row r="214" spans="6:7" x14ac:dyDescent="0.2">
      <c r="F214" t="s">
        <v>668</v>
      </c>
      <c r="G214" t="s">
        <v>669</v>
      </c>
    </row>
    <row r="215" spans="6:7" x14ac:dyDescent="0.2">
      <c r="F215" t="s">
        <v>670</v>
      </c>
      <c r="G215" t="s">
        <v>671</v>
      </c>
    </row>
    <row r="216" spans="6:7" x14ac:dyDescent="0.2">
      <c r="F216" t="s">
        <v>672</v>
      </c>
      <c r="G216" t="s">
        <v>673</v>
      </c>
    </row>
    <row r="217" spans="6:7" x14ac:dyDescent="0.2">
      <c r="F217" t="s">
        <v>674</v>
      </c>
      <c r="G217" t="s">
        <v>675</v>
      </c>
    </row>
    <row r="218" spans="6:7" x14ac:dyDescent="0.2">
      <c r="F218" t="s">
        <v>676</v>
      </c>
      <c r="G218" t="s">
        <v>677</v>
      </c>
    </row>
    <row r="219" spans="6:7" x14ac:dyDescent="0.2">
      <c r="F219" t="s">
        <v>678</v>
      </c>
      <c r="G219" t="s">
        <v>679</v>
      </c>
    </row>
    <row r="220" spans="6:7" x14ac:dyDescent="0.2">
      <c r="F220" t="s">
        <v>680</v>
      </c>
      <c r="G220" t="s">
        <v>681</v>
      </c>
    </row>
    <row r="221" spans="6:7" x14ac:dyDescent="0.2">
      <c r="F221" t="s">
        <v>682</v>
      </c>
      <c r="G221" t="s">
        <v>683</v>
      </c>
    </row>
    <row r="222" spans="6:7" x14ac:dyDescent="0.2">
      <c r="F222" t="s">
        <v>684</v>
      </c>
      <c r="G222" t="s">
        <v>685</v>
      </c>
    </row>
    <row r="223" spans="6:7" x14ac:dyDescent="0.2">
      <c r="F223" t="s">
        <v>686</v>
      </c>
      <c r="G223" t="s">
        <v>687</v>
      </c>
    </row>
    <row r="224" spans="6:7" x14ac:dyDescent="0.2">
      <c r="F224" t="s">
        <v>688</v>
      </c>
      <c r="G224" t="s">
        <v>689</v>
      </c>
    </row>
    <row r="225" spans="6:7" x14ac:dyDescent="0.2">
      <c r="F225" t="s">
        <v>690</v>
      </c>
      <c r="G225" t="s">
        <v>691</v>
      </c>
    </row>
    <row r="226" spans="6:7" x14ac:dyDescent="0.2">
      <c r="F226" t="s">
        <v>692</v>
      </c>
      <c r="G226" t="s">
        <v>693</v>
      </c>
    </row>
    <row r="227" spans="6:7" x14ac:dyDescent="0.2">
      <c r="F227" t="s">
        <v>694</v>
      </c>
      <c r="G227" t="s">
        <v>695</v>
      </c>
    </row>
    <row r="228" spans="6:7" x14ac:dyDescent="0.2">
      <c r="F228" t="s">
        <v>696</v>
      </c>
      <c r="G228" t="s">
        <v>697</v>
      </c>
    </row>
    <row r="229" spans="6:7" x14ac:dyDescent="0.2">
      <c r="F229" t="s">
        <v>698</v>
      </c>
      <c r="G229" t="s">
        <v>699</v>
      </c>
    </row>
    <row r="230" spans="6:7" x14ac:dyDescent="0.2">
      <c r="F230" t="s">
        <v>700</v>
      </c>
      <c r="G230" t="s">
        <v>701</v>
      </c>
    </row>
    <row r="231" spans="6:7" x14ac:dyDescent="0.2">
      <c r="F231" t="s">
        <v>702</v>
      </c>
      <c r="G231" t="s">
        <v>703</v>
      </c>
    </row>
    <row r="232" spans="6:7" x14ac:dyDescent="0.2">
      <c r="F232" t="s">
        <v>704</v>
      </c>
      <c r="G232" t="s">
        <v>705</v>
      </c>
    </row>
    <row r="233" spans="6:7" x14ac:dyDescent="0.2">
      <c r="F233" t="s">
        <v>706</v>
      </c>
      <c r="G233" t="s">
        <v>707</v>
      </c>
    </row>
    <row r="234" spans="6:7" x14ac:dyDescent="0.2">
      <c r="F234" t="s">
        <v>708</v>
      </c>
      <c r="G234" t="s">
        <v>709</v>
      </c>
    </row>
    <row r="235" spans="6:7" x14ac:dyDescent="0.2">
      <c r="F235" t="s">
        <v>710</v>
      </c>
      <c r="G235" t="s">
        <v>711</v>
      </c>
    </row>
    <row r="236" spans="6:7" x14ac:dyDescent="0.2">
      <c r="F236" t="s">
        <v>712</v>
      </c>
      <c r="G236" t="s">
        <v>713</v>
      </c>
    </row>
    <row r="237" spans="6:7" x14ac:dyDescent="0.2">
      <c r="F237" t="s">
        <v>714</v>
      </c>
      <c r="G237" t="s">
        <v>715</v>
      </c>
    </row>
    <row r="238" spans="6:7" x14ac:dyDescent="0.2">
      <c r="F238" t="s">
        <v>716</v>
      </c>
      <c r="G238" t="s">
        <v>717</v>
      </c>
    </row>
    <row r="239" spans="6:7" x14ac:dyDescent="0.2">
      <c r="F239" t="s">
        <v>718</v>
      </c>
      <c r="G239" t="s">
        <v>719</v>
      </c>
    </row>
    <row r="240" spans="6:7" x14ac:dyDescent="0.2">
      <c r="F240" t="s">
        <v>720</v>
      </c>
      <c r="G240" t="s">
        <v>721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5B16D3-09A8-468E-A4C2-F64573E4ACFF}"/>
</file>

<file path=customXml/itemProps2.xml><?xml version="1.0" encoding="utf-8"?>
<ds:datastoreItem xmlns:ds="http://schemas.openxmlformats.org/officeDocument/2006/customXml" ds:itemID="{9A818ABA-1BB5-4A02-904B-8FED0E957349}"/>
</file>

<file path=customXml/itemProps3.xml><?xml version="1.0" encoding="utf-8"?>
<ds:datastoreItem xmlns:ds="http://schemas.openxmlformats.org/officeDocument/2006/customXml" ds:itemID="{18DCEDB4-5815-41D0-AD0F-0637F2AAFB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Запрос котировок</vt:lpstr>
      <vt:lpstr>Sheet2</vt:lpstr>
      <vt:lpstr>Country</vt:lpstr>
      <vt:lpstr>Currency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volk0512</cp:lastModifiedBy>
  <cp:lastPrinted>2019-06-13T11:31:33Z</cp:lastPrinted>
  <dcterms:created xsi:type="dcterms:W3CDTF">2019-06-13T11:29:14Z</dcterms:created>
  <dcterms:modified xsi:type="dcterms:W3CDTF">2019-06-13T11:31:39Z</dcterms:modified>
</cp:coreProperties>
</file>