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4 Реализация лома\265 00-PROC-2024 металлолом МТ 150 тонн\00. Публикация\"/>
    </mc:Choice>
  </mc:AlternateContent>
  <bookViews>
    <workbookView xWindow="0" yWindow="0" windowWidth="20310" windowHeight="9465"/>
  </bookViews>
  <sheets>
    <sheet name="Лист2" sheetId="2" r:id="rId1"/>
    <sheet name="Лист3" sheetId="3" r:id="rId2"/>
  </sheets>
  <definedNames>
    <definedName name="_xlnm.Print_Area" localSheetId="0">Лист2!$A$1:$O$34</definedName>
  </definedNames>
  <calcPr calcId="162913"/>
</workbook>
</file>

<file path=xl/calcChain.xml><?xml version="1.0" encoding="utf-8"?>
<calcChain xmlns="http://schemas.openxmlformats.org/spreadsheetml/2006/main">
  <c r="G11" i="2" l="1"/>
  <c r="M9" i="2" l="1"/>
  <c r="M10" i="2"/>
  <c r="M11" i="2" s="1"/>
  <c r="F13" i="2" s="1"/>
  <c r="H10" i="2" l="1"/>
  <c r="H9" i="2" l="1"/>
</calcChain>
</file>

<file path=xl/sharedStrings.xml><?xml version="1.0" encoding="utf-8"?>
<sst xmlns="http://schemas.openxmlformats.org/spreadsheetml/2006/main" count="49" uniqueCount="42">
  <si>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</si>
  <si>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</si>
  <si>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</si>
  <si>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</si>
  <si>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</si>
  <si>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</si>
  <si>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</si>
  <si>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</si>
  <si>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Итого по тендерному предложению / BID Total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</si>
  <si>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</si>
  <si>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</si>
  <si>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</si>
  <si>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</si>
  <si>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</si>
  <si>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</si>
  <si>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</si>
  <si>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</si>
  <si>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тн</t>
  </si>
  <si>
    <t>Место отгрузки</t>
  </si>
  <si>
    <t>МТ</t>
  </si>
  <si>
    <t>Новороссийск</t>
  </si>
  <si>
    <t>Цена с НДС, RUR/ Price with VAT, RUR</t>
  </si>
  <si>
    <t>RUR</t>
  </si>
  <si>
    <t>Срок действия предложения:   90 дней с даты вскрытия предложения, указанной в запросе КТК (не менее 90 дней)/ Bid validity: 90 days after date of bid opening (not less then 90 days).</t>
  </si>
  <si>
    <r>
      <t xml:space="preserve">Расценка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RUR/ Price excl VAT, RUR</t>
    </r>
  </si>
  <si>
    <t xml:space="preserve"> объем разовой продажи () / QTY </t>
  </si>
  <si>
    <r>
      <t xml:space="preserve"> Расценка за тонну без</t>
    </r>
    <r>
      <rPr>
        <b/>
        <u/>
        <sz val="13"/>
        <color theme="1"/>
        <rFont val="Times New Roman"/>
        <family val="1"/>
        <charset val="204"/>
      </rPr>
      <t xml:space="preserve"> НДС </t>
    </r>
    <r>
      <rPr>
        <b/>
        <sz val="13"/>
        <color theme="1"/>
        <rFont val="Times New Roman"/>
        <family val="1"/>
        <charset val="204"/>
      </rPr>
      <t>, руб/ Price  out of VAT, RUR
(НДС расчитывается агентом)</t>
    </r>
  </si>
  <si>
    <t>Сумма, без НДС,
Sum out of VAT</t>
  </si>
  <si>
    <t>Металлолом 5А</t>
  </si>
  <si>
    <t>Артикул / Item</t>
  </si>
  <si>
    <t xml:space="preserve">Cклад АО «КТК-Р» в с. Кирилловке.РФ, Краснодарский край, г. Новороссийск, с. Кирилловка, ул. Красная, д.108. 
 </t>
  </si>
  <si>
    <t>3. Компания - покупатель имеет необходимые лицензии и разрешения на утилизацию металлолома.</t>
  </si>
  <si>
    <t>Складской комплекс на Резервуарном парке Морского Терминала КТК. РФ, Краснодарский край, г. Новороссийск, 
Приморский внутригородской район</t>
  </si>
  <si>
    <t xml:space="preserve">Условия поставки, вывоз со склада:
-Cклад АО «КТК-Р» в с. Кирилловке.РФ, Краснодарский край, г. Новороссийск, с. Кирилловка, ул. Красная, д.108  
-Складской комплекс на Резервуарном парке Морского Терминала КТК. РФ, Краснодарский край, г. Новороссийск, </t>
  </si>
  <si>
    <t>2.  Объем сдачи металлолома 100 тонн в г.Новороссийске, cклад АО «КТК-Р» в с. Кирилловке.РФ, 50 тонн в г.Новороссийске, cкладской комплекс на Резервуарном парке Морского Терминала, толеранс к объему от -12% до +12% от объема сдачи.</t>
  </si>
  <si>
    <t>Закупка № 0074-PROC-2024 / Purchase № 0074-PROC-2024
Реализация металлолома МТ. /Sale of scrap metal at МТ.</t>
  </si>
  <si>
    <t>4.  Требования АО "КТК-Р" по вывозу металлолома с территориии Заказчика: 
- погрузка металлолома производится силами Покупателя.</t>
  </si>
  <si>
    <t xml:space="preserve">5.  Требования АО "КТК-Р" по допуску подрядчиков на проведение работ на территории Заказчика (Только в случае необходимости дополнительной резки лома, см фото приложение 7) : 
- пропуска на территорию на персонал и технику;
- открытие наряда на общие работы (погрузка/разгрузка);
- открытие наряда на огневые работы;
- удостоверения ОВР и стропальщиков;
- удостоверения на резчиков металла;
- прохождение инструктажей по пром. Безопасности;
- удостоверения пож. Тех. минимум;
- поверка и сертификация на оборудования ПРР и огневых работ.
</t>
  </si>
  <si>
    <t>НДС исчисляется налоговым агентом</t>
  </si>
  <si>
    <t xml:space="preserve">6. Каждая страница коммерческого предложения визируется уполномоченным лицом участника закупки/
 </t>
  </si>
  <si>
    <t xml:space="preserve">7. В цену товара включены транспортные расходы. Общая стоимость товаров включает в себя все расходы по вывозу товара со склада продавца/
 </t>
  </si>
  <si>
    <t>1.  Покупатель не имеет претензий к качеству Товара, ознакомлен с техническим характеристиками  металлолома.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</si>
</sst>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 applyFill="1" applyBorder="1" applyAlignment="1"/>
    <xf numFmtId="0" fontId="14" fillId="3" borderId="0" xfId="0" applyFont="1" applyFill="1" applyBorder="1" applyAlignment="1"/>
    <xf numFmtId="0" fontId="15" fillId="0" borderId="0" xfId="0" applyFont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5" fillId="0" borderId="0" xfId="0" applyFont="1" applyAlignment="1">
      <alignment horizontal="left"/>
    </xf>
    <xf numFmtId="0" fontId="11" fillId="4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4" fontId="12" fillId="0" borderId="4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5" fillId="3" borderId="1" xfId="2" applyFont="1" applyFill="1" applyBorder="1" applyAlignment="1">
      <alignment horizontal="center" vertical="center" wrapText="1"/>
    </xf>
    <xf numFmtId="164" fontId="5" fillId="0" borderId="1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5" fillId="0" borderId="0" xfId="0" applyFont="1" applyAlignment="1"/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164" fontId="5" fillId="0" borderId="7" xfId="2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center" vertical="center"/>
    </xf>
    <xf numFmtId="164" fontId="5" fillId="0" borderId="7" xfId="2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164" fontId="5" fillId="0" borderId="5" xfId="2" applyFont="1" applyFill="1" applyBorder="1" applyAlignment="1">
      <alignment horizontal="center" vertical="center" wrapText="1"/>
    </xf>
    <xf numFmtId="164" fontId="5" fillId="0" borderId="6" xfId="2" applyFont="1" applyFill="1" applyBorder="1" applyAlignment="1">
      <alignment horizontal="center" vertical="center" wrapText="1"/>
    </xf>
    <xf numFmtId="164" fontId="5" fillId="0" borderId="7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A4" zoomScale="55" zoomScaleNormal="55" zoomScaleSheetLayoutView="55" workbookViewId="0">
      <selection activeCell="K19" sqref="K19"/>
    </sheetView>
  </sheetViews>
  <sheetFormatPr defaultRowHeight="15" x14ac:dyDescent="0.25"/>
  <cols>
    <col min="1" max="1" width="6.42578125" customWidth="1"/>
    <col min="2" max="2" width="12.28515625" bestFit="1" customWidth="1"/>
    <col min="3" max="3" width="24" customWidth="1"/>
    <col min="4" max="4" width="13.7109375" customWidth="1"/>
    <col min="5" max="5" width="32" bestFit="1" customWidth="1"/>
    <col min="6" max="6" width="9.85546875" customWidth="1"/>
    <col min="7" max="7" width="24.42578125" customWidth="1"/>
    <col min="8" max="10" width="10" customWidth="1"/>
    <col min="11" max="11" width="28.28515625" customWidth="1"/>
    <col min="12" max="12" width="48" customWidth="1"/>
    <col min="13" max="13" width="32.28515625" customWidth="1"/>
    <col min="14" max="14" width="13.5703125" customWidth="1"/>
    <col min="15" max="15" width="68.28515625" customWidth="1"/>
    <col min="16" max="16" width="15.140625" customWidth="1"/>
  </cols>
  <sheetData>
    <row r="1" spans="1:16" ht="21" x14ac:dyDescent="0.35">
      <c r="A1" s="7" t="s">
        <v>2</v>
      </c>
      <c r="B1" s="7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20.25" x14ac:dyDescent="0.25">
      <c r="A2" s="42" t="s">
        <v>11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6" ht="20.25" x14ac:dyDescent="0.25">
      <c r="A3" s="42" t="s">
        <v>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6" ht="20.25" x14ac:dyDescent="0.2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ht="20.25" x14ac:dyDescent="0.25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6" ht="68.25" customHeight="1" x14ac:dyDescent="0.25">
      <c r="A6" s="45" t="s">
        <v>35</v>
      </c>
      <c r="B6" s="45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1:16" ht="21" x14ac:dyDescent="0.35">
      <c r="A7" s="5"/>
      <c r="B7" s="5"/>
      <c r="C7" s="6"/>
      <c r="D7" s="6"/>
      <c r="E7" s="6"/>
      <c r="F7" s="6"/>
      <c r="G7" s="6"/>
      <c r="H7" s="6"/>
      <c r="I7" s="6"/>
      <c r="J7" s="14"/>
      <c r="K7" s="14"/>
      <c r="L7" s="15" t="s">
        <v>16</v>
      </c>
      <c r="M7" s="14"/>
      <c r="N7" s="11"/>
      <c r="O7" s="11"/>
    </row>
    <row r="8" spans="1:16" ht="93.75" customHeight="1" x14ac:dyDescent="0.25">
      <c r="A8" s="9" t="s">
        <v>7</v>
      </c>
      <c r="B8" s="9" t="s">
        <v>29</v>
      </c>
      <c r="C8" s="9" t="s">
        <v>18</v>
      </c>
      <c r="D8" s="9" t="s">
        <v>3</v>
      </c>
      <c r="E8" s="9" t="s">
        <v>4</v>
      </c>
      <c r="F8" s="9" t="s">
        <v>1</v>
      </c>
      <c r="G8" s="9" t="s">
        <v>25</v>
      </c>
      <c r="H8" s="46" t="s">
        <v>24</v>
      </c>
      <c r="I8" s="47"/>
      <c r="J8" s="48"/>
      <c r="K8" s="17" t="s">
        <v>21</v>
      </c>
      <c r="L8" s="9" t="s">
        <v>26</v>
      </c>
      <c r="M8" s="12" t="s">
        <v>27</v>
      </c>
      <c r="N8" s="9" t="s">
        <v>6</v>
      </c>
      <c r="O8" s="34" t="s">
        <v>14</v>
      </c>
    </row>
    <row r="9" spans="1:16" ht="81" x14ac:dyDescent="0.25">
      <c r="A9" s="24">
        <v>1</v>
      </c>
      <c r="B9" s="24">
        <v>1055856</v>
      </c>
      <c r="C9" s="20" t="s">
        <v>20</v>
      </c>
      <c r="D9" s="24" t="s">
        <v>19</v>
      </c>
      <c r="E9" s="20" t="s">
        <v>28</v>
      </c>
      <c r="F9" s="25" t="s">
        <v>17</v>
      </c>
      <c r="G9" s="36">
        <v>100</v>
      </c>
      <c r="H9" s="62">
        <f>K9*0.8</f>
        <v>0</v>
      </c>
      <c r="I9" s="63"/>
      <c r="J9" s="64"/>
      <c r="K9" s="33"/>
      <c r="L9" s="26">
        <v>0</v>
      </c>
      <c r="M9" s="27">
        <f>L9*G9</f>
        <v>0</v>
      </c>
      <c r="N9" s="28" t="s">
        <v>22</v>
      </c>
      <c r="O9" s="29" t="s">
        <v>30</v>
      </c>
    </row>
    <row r="10" spans="1:16" ht="81" x14ac:dyDescent="0.25">
      <c r="A10" s="24">
        <v>2</v>
      </c>
      <c r="B10" s="24">
        <v>1055856</v>
      </c>
      <c r="C10" s="20" t="s">
        <v>20</v>
      </c>
      <c r="D10" s="24" t="s">
        <v>19</v>
      </c>
      <c r="E10" s="20" t="s">
        <v>28</v>
      </c>
      <c r="F10" s="25" t="s">
        <v>17</v>
      </c>
      <c r="G10" s="36">
        <v>50</v>
      </c>
      <c r="H10" s="62">
        <f>K10*0.8</f>
        <v>0</v>
      </c>
      <c r="I10" s="63"/>
      <c r="J10" s="64"/>
      <c r="K10" s="37"/>
      <c r="L10" s="26">
        <v>0</v>
      </c>
      <c r="M10" s="27">
        <f>L10*G10</f>
        <v>0</v>
      </c>
      <c r="N10" s="28" t="s">
        <v>22</v>
      </c>
      <c r="O10" s="38" t="s">
        <v>32</v>
      </c>
    </row>
    <row r="11" spans="1:16" ht="30" customHeight="1" x14ac:dyDescent="0.25">
      <c r="A11" s="59" t="s">
        <v>8</v>
      </c>
      <c r="B11" s="60"/>
      <c r="C11" s="60"/>
      <c r="D11" s="60"/>
      <c r="E11" s="60"/>
      <c r="F11" s="23" t="s">
        <v>17</v>
      </c>
      <c r="G11" s="40">
        <f>SUM(G9:G10)</f>
        <v>150</v>
      </c>
      <c r="H11" s="51"/>
      <c r="I11" s="52"/>
      <c r="J11" s="53"/>
      <c r="K11" s="41"/>
      <c r="L11" s="22"/>
      <c r="M11" s="22">
        <f>SUM(M9:M10)</f>
        <v>0</v>
      </c>
      <c r="N11" s="35" t="s">
        <v>22</v>
      </c>
      <c r="O11" s="18"/>
    </row>
    <row r="12" spans="1:16" ht="31.5" customHeight="1" x14ac:dyDescent="0.35">
      <c r="A12" s="2"/>
      <c r="B12" s="2"/>
      <c r="C12" s="1"/>
      <c r="D12" s="1"/>
      <c r="E12" s="1"/>
      <c r="F12" s="1"/>
      <c r="G12" s="1"/>
      <c r="H12" s="1"/>
      <c r="I12" s="1"/>
      <c r="P12" s="3"/>
    </row>
    <row r="13" spans="1:16" ht="21" x14ac:dyDescent="0.35">
      <c r="A13" s="45" t="s">
        <v>15</v>
      </c>
      <c r="B13" s="45"/>
      <c r="C13" s="45"/>
      <c r="D13" s="45"/>
      <c r="E13" s="45"/>
      <c r="F13" s="55">
        <f>M11</f>
        <v>0</v>
      </c>
      <c r="G13" s="56"/>
      <c r="H13" s="10"/>
      <c r="I13" s="10"/>
      <c r="J13" s="13"/>
      <c r="K13" s="13"/>
      <c r="L13" s="13"/>
      <c r="M13" s="13"/>
      <c r="N13" s="13"/>
      <c r="O13" s="13"/>
      <c r="P13" s="3"/>
    </row>
    <row r="14" spans="1:16" ht="20.25" x14ac:dyDescent="0.3">
      <c r="A14" s="54" t="s">
        <v>38</v>
      </c>
      <c r="B14" s="54"/>
      <c r="C14" s="54"/>
      <c r="D14" s="54"/>
      <c r="E14" s="54"/>
      <c r="F14" s="57"/>
      <c r="G14" s="58"/>
      <c r="H14" s="10"/>
      <c r="I14" s="10"/>
      <c r="J14" s="13"/>
      <c r="K14" s="13"/>
      <c r="L14" s="13"/>
      <c r="M14" s="13"/>
      <c r="N14" s="13"/>
      <c r="O14" s="13"/>
    </row>
    <row r="15" spans="1:16" ht="81" customHeight="1" x14ac:dyDescent="0.25">
      <c r="A15" s="65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6" ht="20.25" x14ac:dyDescent="0.3">
      <c r="A16" s="4" t="s">
        <v>13</v>
      </c>
      <c r="B16" s="4"/>
      <c r="C16" s="10"/>
      <c r="D16" s="10"/>
      <c r="E16" s="10"/>
      <c r="F16" s="10"/>
      <c r="G16" s="10"/>
      <c r="H16" s="10"/>
      <c r="I16" s="10"/>
      <c r="J16" s="13"/>
      <c r="K16" s="13"/>
      <c r="L16" s="13"/>
      <c r="M16" s="13"/>
      <c r="N16" s="13"/>
      <c r="O16" s="13"/>
    </row>
    <row r="17" spans="1:15" ht="20.25" x14ac:dyDescent="0.3">
      <c r="A17" s="4" t="s">
        <v>23</v>
      </c>
      <c r="B17" s="4"/>
      <c r="C17" s="10"/>
      <c r="D17" s="10"/>
      <c r="E17" s="10"/>
      <c r="F17" s="10"/>
      <c r="G17" s="10"/>
      <c r="H17" s="10"/>
      <c r="I17" s="10"/>
      <c r="J17" s="13"/>
      <c r="K17" s="13"/>
      <c r="L17" s="13"/>
      <c r="M17" s="13"/>
      <c r="N17" s="13"/>
      <c r="O17" s="13"/>
    </row>
    <row r="18" spans="1:15" ht="20.25" x14ac:dyDescent="0.3">
      <c r="A18" s="4"/>
      <c r="B18" s="4"/>
      <c r="C18" s="10" t="s">
        <v>9</v>
      </c>
      <c r="D18" s="10"/>
      <c r="E18" s="10"/>
      <c r="F18" s="10"/>
      <c r="G18" s="10"/>
      <c r="H18" s="10"/>
      <c r="I18" s="10"/>
      <c r="J18" s="13"/>
      <c r="K18" s="13"/>
      <c r="L18" s="13"/>
      <c r="M18" s="13"/>
      <c r="N18" s="13"/>
      <c r="O18" s="13"/>
    </row>
    <row r="19" spans="1:15" ht="39" customHeight="1" x14ac:dyDescent="0.35">
      <c r="A19" s="16" t="s">
        <v>41</v>
      </c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81.75" customHeight="1" x14ac:dyDescent="0.25">
      <c r="A20" s="61" t="s">
        <v>34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</row>
    <row r="21" spans="1:15" ht="63.75" customHeight="1" x14ac:dyDescent="0.35">
      <c r="A21" s="16" t="s">
        <v>31</v>
      </c>
      <c r="B21" s="32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21"/>
      <c r="N21" s="19"/>
      <c r="O21" s="19"/>
    </row>
    <row r="22" spans="1:15" ht="112.5" customHeight="1" x14ac:dyDescent="0.25">
      <c r="A22" s="61" t="s">
        <v>36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15" ht="290.25" customHeight="1" x14ac:dyDescent="0.25">
      <c r="A23" s="61" t="s">
        <v>37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53.25" customHeight="1" x14ac:dyDescent="0.25">
      <c r="A24" s="66" t="s">
        <v>39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</row>
    <row r="25" spans="1:15" ht="42.6" customHeight="1" x14ac:dyDescent="0.25">
      <c r="A25" s="66" t="s">
        <v>40</v>
      </c>
      <c r="B25" s="66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1:15" ht="20.25" x14ac:dyDescent="0.25">
      <c r="A26" s="8"/>
      <c r="B26" s="3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ht="20.25" x14ac:dyDescent="0.25">
      <c r="A27" s="39"/>
      <c r="B27" s="3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20.25" x14ac:dyDescent="0.25">
      <c r="A28" s="39"/>
      <c r="B28" s="3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20.25" x14ac:dyDescent="0.25">
      <c r="A29" s="39"/>
      <c r="B29" s="39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20.25" x14ac:dyDescent="0.25">
      <c r="A30" s="39"/>
      <c r="B30" s="39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20.25" x14ac:dyDescent="0.25">
      <c r="A31" s="39"/>
      <c r="B31" s="3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21" thickBot="1" x14ac:dyDescent="0.3">
      <c r="A32" s="67"/>
      <c r="B32" s="67"/>
      <c r="C32" s="67"/>
      <c r="D32" s="67"/>
      <c r="E32" s="67"/>
      <c r="F32" s="4"/>
      <c r="G32" s="4"/>
      <c r="H32" s="4"/>
      <c r="I32" s="4"/>
      <c r="J32" s="68"/>
      <c r="K32" s="68"/>
      <c r="L32" s="68"/>
      <c r="M32" s="68"/>
      <c r="N32" s="68"/>
      <c r="O32" s="68"/>
    </row>
    <row r="33" spans="1:15" ht="20.25" x14ac:dyDescent="0.25">
      <c r="A33" s="49" t="s">
        <v>10</v>
      </c>
      <c r="B33" s="49"/>
      <c r="C33" s="49"/>
      <c r="D33" s="49"/>
      <c r="E33" s="49"/>
      <c r="F33" s="4"/>
      <c r="G33" s="4"/>
      <c r="H33" s="4"/>
      <c r="I33" s="4"/>
      <c r="J33" s="50"/>
      <c r="K33" s="50"/>
      <c r="L33" s="50"/>
      <c r="M33" s="50"/>
      <c r="N33" s="50"/>
      <c r="O33" s="50"/>
    </row>
    <row r="34" spans="1:15" ht="20.25" x14ac:dyDescent="0.25">
      <c r="A34" s="8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</sheetData>
  <mergeCells count="24">
    <mergeCell ref="A25:O25"/>
    <mergeCell ref="A22:O22"/>
    <mergeCell ref="A23:O23"/>
    <mergeCell ref="H8:J8"/>
    <mergeCell ref="A33:E33"/>
    <mergeCell ref="J33:O33"/>
    <mergeCell ref="H11:J11"/>
    <mergeCell ref="A13:E13"/>
    <mergeCell ref="A14:E14"/>
    <mergeCell ref="F13:G13"/>
    <mergeCell ref="F14:G14"/>
    <mergeCell ref="A11:E11"/>
    <mergeCell ref="A20:O20"/>
    <mergeCell ref="H9:J9"/>
    <mergeCell ref="H10:J10"/>
    <mergeCell ref="A15:O15"/>
    <mergeCell ref="A24:O24"/>
    <mergeCell ref="A32:E32"/>
    <mergeCell ref="J32:O32"/>
    <mergeCell ref="A2:O2"/>
    <mergeCell ref="A3:O3"/>
    <mergeCell ref="A4:O4"/>
    <mergeCell ref="A5:O5"/>
    <mergeCell ref="A6:O6"/>
  </mergeCell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DD2A51B69F5D48A94BAEC953F79DD0" ma:contentTypeVersion="13" ma:contentTypeDescription="Create a new document." ma:contentTypeScope="" ma:versionID="c00f8697ebacf09ded217df094b8a0d0">
  <xsd:schema xmlns:xsd="http://www.w3.org/2001/XMLSchema" xmlns:xs="http://www.w3.org/2001/XMLSchema" xmlns:p="http://schemas.microsoft.com/office/2006/metadata/properties" xmlns:ns2="e8510b5f-6aa8-4b41-ad21-0333e6d625da" xmlns:ns3="62edf88c-bd47-4408-9cff-6a35ee0b3946" xmlns:ns4="0eeae0b4-6f30-49d4-a9e7-887866e04e1c" targetNamespace="http://schemas.microsoft.com/office/2006/metadata/properties" ma:root="true" ma:fieldsID="d00f3ee18236a573dcab4bcb1f7c4375" ns2:_="" ns3:_="" ns4:_="">
    <xsd:import namespace="e8510b5f-6aa8-4b41-ad21-0333e6d625da"/>
    <xsd:import namespace="62edf88c-bd47-4408-9cff-6a35ee0b3946"/>
    <xsd:import namespace="0eeae0b4-6f30-49d4-a9e7-887866e04e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iteId" minOccurs="0"/>
                <xsd:element ref="ns3:WebId" minOccurs="0"/>
                <xsd:element ref="ns3:ListId" minOccurs="0"/>
                <xsd:element ref="ns3:FieldName" minOccurs="0"/>
                <xsd:element ref="ns3:ItemId" minOccurs="0"/>
                <xsd:element ref="ns3:Sorting" minOccurs="0"/>
                <xsd:element ref="ns2:SharedWithUsers" minOccurs="0"/>
                <xsd:element ref="ns4:SiteId0" minOccurs="0"/>
                <xsd:element ref="ns4:WebId0" minOccurs="0"/>
                <xsd:element ref="ns4:ListId0" minOccurs="0"/>
                <xsd:element ref="ns4:FieldName0" minOccurs="0"/>
                <xsd:element ref="ns4:ItemId0" minOccurs="0"/>
                <xsd:element ref="ns4:Sorting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10b5f-6aa8-4b41-ad21-0333e6d625d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edf88c-bd47-4408-9cff-6a35ee0b3946" elementFormDefault="qualified">
    <xsd:import namespace="http://schemas.microsoft.com/office/2006/documentManagement/types"/>
    <xsd:import namespace="http://schemas.microsoft.com/office/infopath/2007/PartnerControls"/>
    <xsd:element name="SiteId" ma:index="11" nillable="true" ma:displayName="SiteId" ma:indexed="true" ma:internalName="SiteId">
      <xsd:simpleType>
        <xsd:restriction base="dms:Text"/>
      </xsd:simpleType>
    </xsd:element>
    <xsd:element name="WebId" ma:index="12" nillable="true" ma:displayName="WebId" ma:indexed="true" ma:internalName="WebId">
      <xsd:simpleType>
        <xsd:restriction base="dms:Text"/>
      </xsd:simpleType>
    </xsd:element>
    <xsd:element name="ListId" ma:index="13" nillable="true" ma:displayName="ListId" ma:indexed="true" ma:internalName="ListId">
      <xsd:simpleType>
        <xsd:restriction base="dms:Text"/>
      </xsd:simpleType>
    </xsd:element>
    <xsd:element name="FieldName" ma:index="14" nillable="true" ma:displayName="FieldName" ma:indexed="true" ma:internalName="FieldName">
      <xsd:simpleType>
        <xsd:restriction base="dms:Text"/>
      </xsd:simpleType>
    </xsd:element>
    <xsd:element name="ItemId" ma:index="15" nillable="true" ma:displayName="ItemId" ma:indexed="true" ma:internalName="ItemId">
      <xsd:simpleType>
        <xsd:restriction base="dms:Number"/>
      </xsd:simpleType>
    </xsd:element>
    <xsd:element name="Sorting" ma:index="16" nillable="true" ma:displayName="Sorting" ma:internalName="Sorting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eae0b4-6f30-49d4-a9e7-887866e04e1c" elementFormDefault="qualified">
    <xsd:import namespace="http://schemas.microsoft.com/office/2006/documentManagement/types"/>
    <xsd:import namespace="http://schemas.microsoft.com/office/infopath/2007/PartnerControls"/>
    <xsd:element name="SiteId0" ma:index="18" nillable="true" ma:displayName="SiteId" ma:internalName="SiteId0">
      <xsd:simpleType>
        <xsd:restriction base="dms:Text"/>
      </xsd:simpleType>
    </xsd:element>
    <xsd:element name="WebId0" ma:index="19" nillable="true" ma:displayName="WebId" ma:internalName="WebId0">
      <xsd:simpleType>
        <xsd:restriction base="dms:Text"/>
      </xsd:simpleType>
    </xsd:element>
    <xsd:element name="ListId0" ma:index="20" nillable="true" ma:displayName="ListId" ma:internalName="ListId0">
      <xsd:simpleType>
        <xsd:restriction base="dms:Text"/>
      </xsd:simpleType>
    </xsd:element>
    <xsd:element name="FieldName0" ma:index="21" nillable="true" ma:displayName="FieldName" ma:internalName="FieldName0">
      <xsd:simpleType>
        <xsd:restriction base="dms:Text"/>
      </xsd:simpleType>
    </xsd:element>
    <xsd:element name="ItemId0" ma:index="22" nillable="true" ma:displayName="ItemId" ma:internalName="ItemId0">
      <xsd:simpleType>
        <xsd:restriction base="dms:Number"/>
      </xsd:simpleType>
    </xsd:element>
    <xsd:element name="Sorting0" ma:index="23" nillable="true" ma:displayName="Sorting" ma:internalName="Sorting0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eldName xmlns="62edf88c-bd47-4408-9cff-6a35ee0b3946">DocumentEnclosures</FieldName>
    <WebId xmlns="62edf88c-bd47-4408-9cff-6a35ee0b3946">a53db075-6001-42ae-9e6c-e743b1df4f94</WebId>
    <ItemId xmlns="62edf88c-bd47-4408-9cff-6a35ee0b3946">345186</ItemId>
    <ListId xmlns="62edf88c-bd47-4408-9cff-6a35ee0b3946">4ce9d90b-cc2e-4877-8f75-acd5d085a607</ListId>
    <SiteId xmlns="62edf88c-bd47-4408-9cff-6a35ee0b3946">a89c8e85-d29c-4061-bff8-670dfe56a2e7</SiteId>
    <Sorting xmlns="62edf88c-bd47-4408-9cff-6a35ee0b3946" xsi:nil="true"/>
    <_dlc_DocId xmlns="e8510b5f-6aa8-4b41-ad21-0333e6d625da">FK6WF3CAZCP3-1484277583-69853</_dlc_DocId>
    <_dlc_DocIdUrl xmlns="e8510b5f-6aa8-4b41-ad21-0333e6d625da">
      <Url>http://docs.cpcpipe.ru/sites/files2024/_layouts/15/DocIdRedir.aspx?ID=FK6WF3CAZCP3-1484277583-69853</Url>
      <Description>FK6WF3CAZCP3-1484277583-69853</Description>
    </_dlc_DocIdUrl>
    <FieldName0 xmlns="0eeae0b4-6f30-49d4-a9e7-887866e04e1c" xsi:nil="true"/>
    <SiteId0 xmlns="0eeae0b4-6f30-49d4-a9e7-887866e04e1c" xsi:nil="true"/>
    <ListId0 xmlns="0eeae0b4-6f30-49d4-a9e7-887866e04e1c" xsi:nil="true"/>
    <WebId0 xmlns="0eeae0b4-6f30-49d4-a9e7-887866e04e1c" xsi:nil="true"/>
    <ItemId0 xmlns="0eeae0b4-6f30-49d4-a9e7-887866e04e1c" xsi:nil="true"/>
    <Sorting0 xmlns="0eeae0b4-6f30-49d4-a9e7-887866e04e1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B31A9E2-C453-4CDC-BFCE-9DCAB59EBB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510b5f-6aa8-4b41-ad21-0333e6d625da"/>
    <ds:schemaRef ds:uri="62edf88c-bd47-4408-9cff-6a35ee0b3946"/>
    <ds:schemaRef ds:uri="0eeae0b4-6f30-49d4-a9e7-887866e04e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36DBCC-9677-4032-91CE-5A368DFD54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8510b5f-6aa8-4b41-ad21-0333e6d625da"/>
    <ds:schemaRef ds:uri="http://purl.org/dc/elements/1.1/"/>
    <ds:schemaRef ds:uri="http://schemas.microsoft.com/office/2006/metadata/properties"/>
    <ds:schemaRef ds:uri="0eeae0b4-6f30-49d4-a9e7-887866e04e1c"/>
    <ds:schemaRef ds:uri="62edf88c-bd47-4408-9cff-6a35ee0b394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9B10FE9-09B6-4D06-9A77-8F6D4D61EB0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7DE41A9-0D0E-4EBD-BF1B-D6560DBD062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2019-01-24T10:03:06Z</cp:lastPrinted>
  <dcterms:created xsi:type="dcterms:W3CDTF">2016-10-11T08:44:59Z</dcterms:created>
  <dcterms:modified xsi:type="dcterms:W3CDTF">2024-03-14T11:26:03Z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0x010100C5DD2A51B69F5D48A94BAEC953F79DD0</vt:lpwstr>
  </property>
  <property fmtid="{D5CDD505-2E9C-101B-9397-08002B2CF9AE}" pid="3" name="_dlc_DocIdItemGuid">
    <vt:lpwstr>2249f3f3-53a7-4160-b568-eb999c16b6c9</vt:lpwstr>
  </property>
</Properties>
</file>