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До 50000\0102-PROC-2024\1 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<sst xmlns="http://schemas.openxmlformats.org/spreadsheetml/2006/main" count="709" uniqueCount="574">
  <si>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</si>
  <si>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</si>
  <si>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</si>
  <si>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</si>
  <si>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16.04.24 09:46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</si>
  <si>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</si>
  <si>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</si>
  <si>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</si>
  <si>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</si>
  <si>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</si>
  <si>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</si>
  <si>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</si>
  <si>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</si>
  <si>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</si>
  <si>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</si>
  <si>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</si>
  <si>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</si>
  <si>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</si>
  <si>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</si>
  <si>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</si>
  <si>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</si>
  <si>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</si>
  <si>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1095946</t>
  </si>
  <si>
    <t>47261</t>
  </si>
  <si>
    <t>CENTRAL</t>
  </si>
  <si>
    <t>Комплект птицезащитное устройство ПЗУ-6-10кВ-МЛ-2 (КЗ) / Set of bird protection device ROM-6-10kV-ML-2 (KZ)</t>
  </si>
  <si>
    <t>Опросный лист на изделие 1094398</t>
  </si>
  <si>
    <t>компл./SET</t>
  </si>
  <si>
    <t/>
  </si>
  <si>
    <t>KOMSOMOLSKAYA</t>
  </si>
  <si>
    <t>5175</t>
  </si>
  <si>
    <t>SET</t>
  </si>
  <si>
    <t>ECO-NIOKR</t>
  </si>
  <si>
    <t>1095949</t>
  </si>
  <si>
    <t>Комплект птицезащитное устройство ПЗУ-6-10кВ-НБ-2 / Set of bird protection device ROM-6-10kV-NB-2</t>
  </si>
  <si>
    <t>Опросный лист на изделие 1094399</t>
  </si>
  <si>
    <t>1095951</t>
  </si>
  <si>
    <t>Комплект птицезащитное устройство ПЗУ-6-10кВ-ТР / Set of bird protection device ROM-6-10kV-TR</t>
  </si>
  <si>
    <t>Опросный лист на изделие 1094400</t>
  </si>
  <si>
    <t>1095952</t>
  </si>
  <si>
    <t>Колпак ПЗУ-6-10кВ-ТРК / Cap-6-10kV-TRK</t>
  </si>
  <si>
    <t>Опросный лист на изделие 1094401</t>
  </si>
  <si>
    <t>шт./EA</t>
  </si>
  <si>
    <t>EA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</si>
  <si>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</si>
  <si>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</si>
  <si>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</si>
  <si>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</si>
  <si>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</si>
  <si>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</si>
  <si>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</si>
  <si>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</si>
  <si>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</si>
  <si>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</si>
  <si>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</si>
  <si>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</si>
  <si>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</si>
  <si>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</si>
  <si>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</si>
  <si>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</si>
  <si>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</si>
  <si>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</si>
  <si>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</si>
  <si>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</si>
  <si>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</si>
  <si>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</si>
  <si>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</si>
  <si>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</si>
  <si>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</si>
  <si>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</si>
  <si>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</si>
  <si>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</si>
  <si>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</si>
  <si>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</si>
  <si>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</si>
  <si>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</si>
  <si>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</si>
  <si>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</si>
  <si>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</si>
  <si>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</si>
  <si>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</si>
  <si>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</si>
  <si>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</si>
  <si>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</si>
  <si>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</si>
  <si>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</si>
  <si>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</si>
  <si>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</si>
  <si>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</si>
  <si>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</si>
  <si>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</si>
  <si>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</si>
  <si>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</si>
  <si>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</si>
  <si>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</si>
  <si>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</si>
  <si>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</si>
  <si>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</si>
  <si>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</si>
  <si>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</si>
  <si>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</si>
  <si>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</si>
  <si>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</si>
  <si>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</si>
  <si>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</si>
  <si>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</si>
  <si>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</si>
  <si>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</si>
  <si>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</si>
  <si>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</si>
  <si>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</si>
  <si>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</si>
  <si>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</si>
  <si>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</si>
  <si>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</si>
  <si>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</si>
  <si>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</si>
  <si>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</si>
  <si>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</si>
  <si>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</si>
  <si>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</si>
  <si>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</si>
  <si>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</si>
  <si>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</si>
  <si>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</si>
  <si>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</si>
  <si>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</si>
  <si>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</si>
  <si>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</si>
  <si>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</si>
  <si>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</si>
  <si>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</si>
  <si>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</si>
  <si>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</si>
  <si>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</si>
  <si>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</si>
  <si>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</si>
  <si>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</si>
  <si>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</si>
  <si>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</si>
  <si>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</si>
  <si>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</si>
  <si>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</si>
  <si>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</si>
  <si>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</si>
  <si>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</si>
  <si>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</si>
  <si>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</si>
  <si>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</si>
  <si>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</si>
  <si>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</si>
  <si>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</si>
  <si>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</si>
  <si>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</si>
  <si>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</si>
  <si>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</si>
  <si>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</si>
  <si>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</si>
  <si>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</si>
  <si>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</si>
  <si>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</si>
  <si>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</si>
  <si>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</si>
  <si>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</si>
  <si>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</si>
  <si>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</si>
  <si>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</si>
  <si>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</si>
  <si>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</si>
  <si>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</si>
  <si>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</si>
  <si>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</si>
  <si>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</si>
  <si>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</si>
  <si>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</si>
  <si>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</si>
  <si>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</si>
  <si>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</si>
  <si>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</si>
  <si>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</si>
  <si>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</si>
  <si>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</si>
  <si>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</si>
  <si>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</si>
  <si>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</si>
  <si>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</si>
  <si>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</si>
  <si>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</si>
  <si>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</si>
  <si>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</si>
  <si>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</si>
  <si>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</si>
  <si>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</si>
  <si>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</si>
  <si>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</si>
  <si>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</si>
  <si>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</si>
  <si>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</si>
  <si>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</si>
  <si>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</si>
  <si>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</si>
  <si>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</si>
  <si>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</si>
  <si>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</si>
  <si>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</si>
  <si>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</si>
  <si>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</si>
  <si>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</si>
  <si>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</si>
  <si>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</si>
  <si>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</si>
  <si>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</si>
  <si>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</si>
  <si>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</si>
  <si>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</si>
  <si>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</si>
  <si>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</si>
  <si>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</si>
  <si>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</si>
  <si>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</si>
  <si>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</si>
  <si>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</si>
  <si>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</si>
  <si>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</si>
  <si>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</si>
  <si>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</si>
  <si>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</si>
  <si>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</si>
  <si>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</si>
  <si>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</si>
  <si>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</si>
  <si>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</si>
  <si>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</si>
  <si>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</si>
  <si>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</si>
  <si>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</si>
  <si>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</si>
  <si>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</si>
  <si>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</si>
  <si>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</si>
  <si>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</si>
  <si>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</si>
  <si>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</si>
  <si>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</si>
  <si>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</si>
  <si>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</si>
  <si>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</si>
  <si>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</si>
  <si>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</si>
  <si>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</si>
  <si>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</si>
  <si>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</si>
  <si>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</si>
  <si>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</si>
  <si>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</si>
  <si>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</si>
  <si>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</si>
  <si>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</si>
  <si>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</si>
  <si>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</si>
  <si>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</si>
  <si>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</si>
  <si>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</si>
  <si>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</si>
  <si>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</si>
  <si>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</si>
  <si>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</si>
  <si>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</si>
  <si>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</si>
  <si>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</si>
  <si>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</si>
  <si>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</si>
  <si>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</si>
  <si>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</si>
  <si>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</si>
  <si>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</si>
  <si>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</si>
  <si>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</si>
  <si>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</si>
  <si>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</si>
  <si>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</si>
  <si>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</si>
  <si>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</si>
  <si>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</si>
  <si>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</si>
  <si>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</si>
  <si>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</si>
  <si>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</si>
  <si>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</si>
  <si>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</si>
  <si>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</si>
  <si>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</si>
  <si>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</si>
  <si>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</si>
  <si>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</si>
  <si>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</si>
  <si>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</si>
  <si>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</si>
  <si>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</si>
  <si>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</si>
  <si>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</si>
  <si>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</si>
  <si>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</si>
  <si>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</si>
  <si>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</si>
  <si>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</si>
  <si>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</si>
  <si>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</si>
  <si>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</si>
  <si>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</si>
  <si>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</si>
  <si>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</si>
  <si>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</si>
  <si>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</si>
  <si>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</si>
  <si>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</si>
  <si>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</si>
  <si>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</si>
  <si>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</si>
  <si>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</si>
  <si>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</si>
  <si>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</si>
  <si>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</si>
  <si>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</si>
  <si>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</si>
  <si>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</si>
  <si>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</si>
  <si>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</si>
  <si>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</si>
  <si>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</si>
  <si>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</si>
  <si>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</si>
  <si>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</si>
  <si>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</si>
  <si>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</si>
  <si>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</si>
  <si>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</si>
  <si>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</si>
  <si>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</si>
  <si>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</si>
  <si>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</si>
  <si>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</si>
  <si>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</si>
  <si>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</si>
  <si>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</si>
  <si>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</si>
  <si>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</si>
  <si>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</si>
  <si>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</si>
  <si>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</si>
  <si>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</si>
  <si>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</si>
  <si>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</si>
  <si>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</si>
  <si>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</si>
  <si>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</si>
  <si>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</si>
  <si>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</si>
  <si>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</si>
  <si>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</si>
  <si>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</si>
  <si>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</si>
  <si>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</si>
  <si>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</si>
  <si>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</si>
  <si>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</si>
  <si>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</si>
  <si>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</si>
  <si>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</si>
  <si>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</si>
  <si>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</si>
  <si>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</si>
  <si>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</si>
  <si>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</si>
  <si>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</si>
  <si>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</si>
  <si>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</si>
  <si>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</si>
  <si>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</si>
  <si>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</si>
  <si>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</si>
  <si>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</si>
  <si>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</si>
  <si>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</si>
  <si>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</si>
  <si>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</si>
  <si>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</si>
  <si>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</si>
  <si>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</si>
  <si>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</si>
  <si>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</si>
  <si>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</si>
  <si>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</si>
  <si>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</si>
  <si>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</si>
  <si>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</si>
  <si>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</si>
  <si>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</si>
  <si>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</si>
  <si>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</si>
  <si>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</si>
  <si>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</si>
  <si>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</si>
  <si>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</si>
  <si>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</si>
  <si>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</si>
  <si>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</si>
  <si>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</si>
  <si>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</si>
  <si>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</si>
  <si>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</si>
  <si>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</si>
  <si>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</si>
  <si>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</si>
  <si>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</si>
  <si>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</si>
  <si>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</si>
  <si>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</si>
  <si>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</si>
  <si>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</si>
  <si>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</si>
  <si>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</si>
  <si>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</si>
  <si>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</si>
  <si>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</si>
  <si>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</si>
  <si>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</si>
  <si>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</si>
  <si>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</si>
  <si>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</si>
  <si>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</si>
  <si>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</si>
  <si>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</si>
  <si>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</si>
  <si>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</si>
  <si>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</si>
  <si>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</si>
  <si>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</si>
  <si>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</si>
  <si>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</si>
  <si>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</si>
  <si>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</si>
  <si>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</si>
  <si>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</si>
  <si>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</si>
  <si>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</si>
  <si>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</si>
  <si>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</si>
  <si>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</si>
  <si>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</si>
  <si>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</si>
  <si>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</si>
  <si>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</si>
  <si>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</si>
  <si>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</si>
  <si>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</si>
  <si>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</si>
  <si>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</si>
  <si>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</si>
  <si>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</si>
  <si>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</si>
  <si>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</si>
  <si>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</si>
  <si>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</si>
  <si>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</si>
  <si>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</si>
  <si>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</si>
  <si>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</si>
  <si>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</si>
  <si>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</si>
  <si>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</si>
  <si>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</si>
  <si>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</si>
  <si>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</si>
  <si>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</si>
  <si>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</si>
  <si>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</si>
  <si>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</si>
  <si>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</si>
  <si>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</si>
  <si>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</si>
  <si>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</si>
  <si>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</si>
  <si>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</si>
  <si>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</si>
  <si>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</si>
  <si>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</si>
  <si>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</si>
  <si>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</si>
  <si>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</si>
  <si>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</si>
  <si>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</si>
  <si>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</si>
  <si>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</si>
  <si>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</si>
  <si>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</si>
  <si>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</si>
  <si>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</si>
  <si>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</si>
  <si>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</si>
  <si>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</si>
  <si>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</si>
  <si>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</si>
  <si>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</si>
  <si>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</si>
  <si>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</si>
  <si>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</si>
  <si>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</si>
  <si>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</si>
  <si>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</si>
  <si>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</si>
  <si>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</si>
  <si>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</si>
  <si>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</si>
  <si>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</si>
  <si>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</si>
  <si>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</si>
  <si>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</si>
  <si>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</si>
  <si>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</si>
  <si>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</si>
  <si>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</si>
  <si>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</si>
  <si>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</si>
  <si>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</si>
  <si>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</si>
  <si>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</si>
  <si>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</si>
  <si>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</si>
  <si>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</si>
  <si>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</si>
  <si>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</si>
  <si>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</si>
  <si>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</si>
  <si>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</si>
  <si>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</si>
  <si>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</si>
  <si>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</si>
  <si>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</si>
  <si>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</si>
  <si>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</si>
  <si>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</si>
  <si>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</si>
  <si>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</si>
  <si>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</si>
  <si>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</si>
  <si>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</si>
  <si>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</si>
  <si>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</si>
  <si>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</si>
  <si>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</si>
  <si>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</si>
  <si>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</si>
  <si>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</si>
  <si>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</si>
  <si>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</si>
  <si>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</si>
  <si>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</si>
  <si>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</si>
  <si>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</si>
  <si>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</si>
  <si>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</si>
  <si>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</si>
  <si>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</si>
  <si>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</si>
  <si>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</si>
  <si>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</si>
  <si>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</si>
  <si>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</si>
  <si>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</si>
  <si>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</si>
  <si>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</si>
  <si>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</si>
  <si>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0102-PROC-2024 Поставка птицезащитных устройств для ВЛ-10 кВ для КТК-Р / Purchase № 0102-PROC-2024 Supply of bird protection devices for high voltage lines 10 kV 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</si>
</sst>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5" zoomScaleNormal="8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6.5703125" customWidth="1"/>
    <col min="17" max="17" width="31.7109375" customWidth="1"/>
    <col min="18" max="24" width="10.7109375" hidden="1" customWidth="1"/>
  </cols>
  <sheetData>
    <row r="1" spans="1:24" ht="20.25" x14ac:dyDescent="0.3">
      <c r="A1" s="29" t="s">
        <v>0</v>
      </c>
      <c r="B1" s="16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4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7" t="s">
        <v>573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2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4</v>
      </c>
      <c r="O5" s="16"/>
      <c r="P5" s="16"/>
      <c r="Q5" s="16"/>
    </row>
    <row r="6" spans="1:24" ht="115.5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</row>
    <row r="7" spans="1:24" ht="82.5" x14ac:dyDescent="0.25">
      <c r="A7" s="6">
        <v>1</v>
      </c>
      <c r="B7" s="6">
        <v>57033248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>
        <v>1770</v>
      </c>
      <c r="J7" s="4">
        <v>0</v>
      </c>
      <c r="K7" s="5">
        <f>I7*ROUND(J7,2)</f>
        <v>0</v>
      </c>
      <c r="L7" s="7" t="s">
        <v>28</v>
      </c>
      <c r="M7" s="2"/>
      <c r="N7" s="2" t="s">
        <v>28</v>
      </c>
      <c r="O7" s="2" t="s">
        <v>28</v>
      </c>
      <c r="P7" s="10" t="s">
        <v>29</v>
      </c>
      <c r="Q7" s="3" t="s">
        <v>28</v>
      </c>
      <c r="R7" s="1" t="s">
        <v>22</v>
      </c>
      <c r="S7" s="1" t="s">
        <v>30</v>
      </c>
      <c r="T7" s="1">
        <v>1</v>
      </c>
      <c r="U7" s="1" t="s">
        <v>31</v>
      </c>
      <c r="V7" s="1" t="s">
        <v>28</v>
      </c>
      <c r="W7" s="1" t="s">
        <v>28</v>
      </c>
      <c r="X7" s="1" t="s">
        <v>32</v>
      </c>
    </row>
    <row r="8" spans="1:24" ht="82.5" x14ac:dyDescent="0.25">
      <c r="A8" s="6">
        <v>2</v>
      </c>
      <c r="B8" s="6">
        <v>57033249</v>
      </c>
      <c r="C8" s="6" t="s">
        <v>33</v>
      </c>
      <c r="D8" s="6" t="s">
        <v>23</v>
      </c>
      <c r="E8" s="6" t="s">
        <v>24</v>
      </c>
      <c r="F8" s="6" t="s">
        <v>34</v>
      </c>
      <c r="G8" s="6" t="s">
        <v>35</v>
      </c>
      <c r="H8" s="6" t="s">
        <v>27</v>
      </c>
      <c r="I8" s="6">
        <v>540</v>
      </c>
      <c r="J8" s="4">
        <v>0</v>
      </c>
      <c r="K8" s="5">
        <f>I8*ROUND(J8,2)</f>
        <v>0</v>
      </c>
      <c r="L8" s="7" t="s">
        <v>28</v>
      </c>
      <c r="M8" s="2" t="s">
        <v>28</v>
      </c>
      <c r="N8" s="2" t="s">
        <v>28</v>
      </c>
      <c r="O8" s="2" t="s">
        <v>28</v>
      </c>
      <c r="P8" s="10" t="s">
        <v>29</v>
      </c>
      <c r="Q8" s="3" t="s">
        <v>28</v>
      </c>
      <c r="R8" s="1" t="s">
        <v>33</v>
      </c>
      <c r="S8" s="1" t="s">
        <v>30</v>
      </c>
      <c r="T8" s="1">
        <v>2</v>
      </c>
      <c r="U8" s="1" t="s">
        <v>31</v>
      </c>
      <c r="V8" s="1" t="s">
        <v>28</v>
      </c>
      <c r="W8" s="1" t="s">
        <v>28</v>
      </c>
      <c r="X8" s="1" t="s">
        <v>32</v>
      </c>
    </row>
    <row r="9" spans="1:24" ht="66" x14ac:dyDescent="0.25">
      <c r="A9" s="6">
        <v>3</v>
      </c>
      <c r="B9" s="6">
        <v>57033250</v>
      </c>
      <c r="C9" s="6" t="s">
        <v>36</v>
      </c>
      <c r="D9" s="6" t="s">
        <v>23</v>
      </c>
      <c r="E9" s="6" t="s">
        <v>24</v>
      </c>
      <c r="F9" s="6" t="s">
        <v>37</v>
      </c>
      <c r="G9" s="6" t="s">
        <v>38</v>
      </c>
      <c r="H9" s="6" t="s">
        <v>27</v>
      </c>
      <c r="I9" s="6">
        <v>22</v>
      </c>
      <c r="J9" s="4">
        <v>0</v>
      </c>
      <c r="K9" s="5">
        <f>I9*ROUND(J9,2)</f>
        <v>0</v>
      </c>
      <c r="L9" s="7" t="s">
        <v>28</v>
      </c>
      <c r="M9" s="2" t="s">
        <v>28</v>
      </c>
      <c r="N9" s="2" t="s">
        <v>28</v>
      </c>
      <c r="O9" s="2" t="s">
        <v>28</v>
      </c>
      <c r="P9" s="10" t="s">
        <v>29</v>
      </c>
      <c r="Q9" s="3" t="s">
        <v>28</v>
      </c>
      <c r="R9" s="1" t="s">
        <v>36</v>
      </c>
      <c r="S9" s="1" t="s">
        <v>30</v>
      </c>
      <c r="T9" s="1">
        <v>3</v>
      </c>
      <c r="U9" s="1" t="s">
        <v>31</v>
      </c>
      <c r="V9" s="1" t="s">
        <v>28</v>
      </c>
      <c r="W9" s="1" t="s">
        <v>28</v>
      </c>
      <c r="X9" s="1" t="s">
        <v>32</v>
      </c>
    </row>
    <row r="10" spans="1:24" ht="66" x14ac:dyDescent="0.25">
      <c r="A10" s="6">
        <v>4</v>
      </c>
      <c r="B10" s="6">
        <v>57033251</v>
      </c>
      <c r="C10" s="6" t="s">
        <v>39</v>
      </c>
      <c r="D10" s="6" t="s">
        <v>23</v>
      </c>
      <c r="E10" s="6" t="s">
        <v>24</v>
      </c>
      <c r="F10" s="6" t="s">
        <v>40</v>
      </c>
      <c r="G10" s="6" t="s">
        <v>41</v>
      </c>
      <c r="H10" s="6" t="s">
        <v>42</v>
      </c>
      <c r="I10" s="6">
        <v>105</v>
      </c>
      <c r="J10" s="4">
        <v>0</v>
      </c>
      <c r="K10" s="5">
        <f>I10*ROUND(J10,2)</f>
        <v>0</v>
      </c>
      <c r="L10" s="7" t="s">
        <v>28</v>
      </c>
      <c r="M10" s="2" t="s">
        <v>28</v>
      </c>
      <c r="N10" s="2" t="s">
        <v>28</v>
      </c>
      <c r="O10" s="2" t="s">
        <v>28</v>
      </c>
      <c r="P10" s="10" t="s">
        <v>29</v>
      </c>
      <c r="Q10" s="3" t="s">
        <v>28</v>
      </c>
      <c r="R10" s="1" t="s">
        <v>39</v>
      </c>
      <c r="S10" s="1" t="s">
        <v>30</v>
      </c>
      <c r="T10" s="1">
        <v>4</v>
      </c>
      <c r="U10" s="1" t="s">
        <v>43</v>
      </c>
      <c r="V10" s="1" t="s">
        <v>28</v>
      </c>
      <c r="W10" s="1" t="s">
        <v>28</v>
      </c>
      <c r="X10" s="1" t="s">
        <v>32</v>
      </c>
    </row>
    <row r="11" spans="1:24" ht="20.25" x14ac:dyDescent="0.3">
      <c r="A11" s="24" t="s">
        <v>44</v>
      </c>
      <c r="B11" s="25" t="s">
        <v>28</v>
      </c>
      <c r="C11" s="25" t="s">
        <v>28</v>
      </c>
      <c r="D11" s="25" t="s">
        <v>28</v>
      </c>
      <c r="E11" s="25" t="s">
        <v>28</v>
      </c>
      <c r="F11" s="25" t="s">
        <v>28</v>
      </c>
      <c r="G11" s="25" t="s">
        <v>28</v>
      </c>
      <c r="H11" s="25" t="s">
        <v>28</v>
      </c>
      <c r="I11" s="25" t="s">
        <v>28</v>
      </c>
      <c r="J11" s="25" t="s">
        <v>28</v>
      </c>
      <c r="K11" s="11">
        <f>SUBTOTAL(109,K7:K10)</f>
        <v>0</v>
      </c>
      <c r="L11" s="12" t="s">
        <v>28</v>
      </c>
      <c r="M11" s="12" t="s">
        <v>28</v>
      </c>
      <c r="N11" s="12" t="s">
        <v>28</v>
      </c>
      <c r="O11" s="12" t="s">
        <v>28</v>
      </c>
      <c r="P11" s="12" t="s">
        <v>28</v>
      </c>
      <c r="Q11" s="12" t="s">
        <v>28</v>
      </c>
    </row>
    <row r="12" spans="1:24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24" ht="18.75" x14ac:dyDescent="0.3">
      <c r="A13" s="26" t="s">
        <v>45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4" ht="16.5" x14ac:dyDescent="0.25">
      <c r="A14" s="27" t="s">
        <v>29</v>
      </c>
      <c r="B14" s="28" t="s">
        <v>28</v>
      </c>
      <c r="C14" s="28" t="s">
        <v>28</v>
      </c>
      <c r="D14" s="28" t="s">
        <v>28</v>
      </c>
      <c r="E14" s="28" t="s">
        <v>28</v>
      </c>
      <c r="F14" s="27" t="s">
        <v>46</v>
      </c>
      <c r="G14" s="28" t="s">
        <v>28</v>
      </c>
      <c r="H14" s="28" t="s">
        <v>28</v>
      </c>
      <c r="I14" s="28" t="s">
        <v>28</v>
      </c>
      <c r="J14" s="28" t="s">
        <v>28</v>
      </c>
      <c r="K14" s="28" t="s">
        <v>28</v>
      </c>
      <c r="L14" s="28" t="s">
        <v>28</v>
      </c>
      <c r="M14" s="28" t="s">
        <v>28</v>
      </c>
      <c r="N14" s="28" t="s">
        <v>28</v>
      </c>
      <c r="O14" s="28" t="s">
        <v>28</v>
      </c>
      <c r="P14" s="28" t="s">
        <v>28</v>
      </c>
      <c r="Q14" s="28" t="s">
        <v>28</v>
      </c>
    </row>
    <row r="15" spans="1:24" ht="20.25" x14ac:dyDescent="0.3">
      <c r="A15" s="22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20.25" x14ac:dyDescent="0.3">
      <c r="A16" s="22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3" t="s">
        <v>49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2" t="s">
        <v>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3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0.25" x14ac:dyDescent="0.3">
      <c r="A21" s="19" t="s">
        <v>28</v>
      </c>
      <c r="B21" s="20" t="s">
        <v>28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8"/>
      <c r="I21" s="8"/>
      <c r="J21" s="8"/>
      <c r="K21" s="8"/>
      <c r="L21" s="19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</row>
    <row r="22" spans="1:17" ht="20.25" x14ac:dyDescent="0.3">
      <c r="A22" s="17" t="s">
        <v>52</v>
      </c>
      <c r="B22" s="18" t="s">
        <v>28</v>
      </c>
      <c r="C22" s="18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8"/>
      <c r="I22" s="8"/>
      <c r="J22" s="8"/>
      <c r="K22" s="8"/>
      <c r="L22" s="17" t="s">
        <v>53</v>
      </c>
      <c r="M22" s="18" t="s">
        <v>28</v>
      </c>
      <c r="N22" s="18" t="s">
        <v>28</v>
      </c>
      <c r="O22" s="18" t="s">
        <v>28</v>
      </c>
      <c r="P22" s="18" t="s">
        <v>28</v>
      </c>
      <c r="Q22" s="18" t="s">
        <v>28</v>
      </c>
    </row>
    <row r="23" spans="1:17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20.25" x14ac:dyDescent="0.3">
      <c r="A24" s="13" t="s">
        <v>28</v>
      </c>
      <c r="B24" s="13" t="s">
        <v>28</v>
      </c>
      <c r="C24" s="13" t="s">
        <v>28</v>
      </c>
      <c r="D24" s="13" t="s">
        <v>28</v>
      </c>
      <c r="E24" s="13" t="s">
        <v>28</v>
      </c>
      <c r="F24" s="13" t="s">
        <v>28</v>
      </c>
      <c r="G24" s="13" t="s">
        <v>28</v>
      </c>
      <c r="H24" s="8"/>
      <c r="I24" s="8"/>
      <c r="J24" s="8"/>
      <c r="K24" s="8"/>
      <c r="L24" s="19" t="s">
        <v>28</v>
      </c>
      <c r="M24" s="20" t="s">
        <v>28</v>
      </c>
      <c r="N24" s="20" t="s">
        <v>28</v>
      </c>
      <c r="O24" s="20" t="s">
        <v>28</v>
      </c>
      <c r="P24" s="20" t="s">
        <v>28</v>
      </c>
      <c r="Q24" s="20" t="s">
        <v>28</v>
      </c>
    </row>
    <row r="25" spans="1:17" ht="20.25" x14ac:dyDescent="0.3">
      <c r="A25" s="14" t="s">
        <v>28</v>
      </c>
      <c r="B25" s="13" t="s">
        <v>28</v>
      </c>
      <c r="C25" s="13" t="s">
        <v>28</v>
      </c>
      <c r="D25" s="13" t="s">
        <v>28</v>
      </c>
      <c r="E25" s="13" t="s">
        <v>28</v>
      </c>
      <c r="F25" s="13" t="s">
        <v>28</v>
      </c>
      <c r="G25" s="13" t="s">
        <v>28</v>
      </c>
      <c r="H25" s="8"/>
      <c r="I25" s="8"/>
      <c r="J25" s="8"/>
      <c r="K25" s="8"/>
      <c r="L25" s="17" t="s">
        <v>54</v>
      </c>
      <c r="M25" s="18" t="s">
        <v>28</v>
      </c>
      <c r="N25" s="18" t="s">
        <v>28</v>
      </c>
      <c r="O25" s="18" t="s">
        <v>28</v>
      </c>
      <c r="P25" s="18" t="s">
        <v>28</v>
      </c>
      <c r="Q25" s="18" t="s">
        <v>28</v>
      </c>
    </row>
    <row r="26" spans="1:17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 x14ac:dyDescent="0.3">
      <c r="A27" s="8"/>
      <c r="B27" s="21" t="s">
        <v>55</v>
      </c>
      <c r="C27" s="16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45" customHeight="1" x14ac:dyDescent="0.2">
      <c r="A28" s="15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5" customHeight="1" x14ac:dyDescent="0.2">
      <c r="A29" s="15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5" customHeight="1" x14ac:dyDescent="0.2">
      <c r="A30" s="15" t="s">
        <v>58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sheetProtection algorithmName="SHA-512" hashValue="8cEI/jrJWuf/1yysr9J5J5IjankmJizDHbV7igoE2gtYatdLx4S6Q/UIj4YSxMdi0muOFXWnbaegbot8BxDM3A==" saltValue="BLXrmTZZVgPGiXiOsTki1w==" spinCount="100000" sheet="1" objects="1" scenarios="1"/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8:Q28"/>
    <mergeCell ref="A29:Q29"/>
    <mergeCell ref="A30:Q30"/>
    <mergeCell ref="A22:G22"/>
    <mergeCell ref="L22:Q22"/>
    <mergeCell ref="L24:Q24"/>
    <mergeCell ref="L25:Q25"/>
    <mergeCell ref="B27:D27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42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27</v>
      </c>
    </row>
    <row r="21" spans="6:11" x14ac:dyDescent="0.2">
      <c r="F21" t="s">
        <v>107</v>
      </c>
      <c r="G21" t="s">
        <v>108</v>
      </c>
      <c r="K21" t="s">
        <v>563</v>
      </c>
    </row>
    <row r="22" spans="6:11" x14ac:dyDescent="0.2">
      <c r="F22" t="s">
        <v>109</v>
      </c>
      <c r="G22" t="s">
        <v>110</v>
      </c>
      <c r="K22" t="s">
        <v>564</v>
      </c>
    </row>
    <row r="23" spans="6:11" x14ac:dyDescent="0.2">
      <c r="F23" t="s">
        <v>111</v>
      </c>
      <c r="G23" t="s">
        <v>112</v>
      </c>
      <c r="K23" t="s">
        <v>565</v>
      </c>
    </row>
    <row r="24" spans="6:11" x14ac:dyDescent="0.2">
      <c r="F24" t="s">
        <v>113</v>
      </c>
      <c r="G24" t="s">
        <v>114</v>
      </c>
      <c r="K24" t="s">
        <v>566</v>
      </c>
    </row>
    <row r="25" spans="6:11" x14ac:dyDescent="0.2">
      <c r="F25" t="s">
        <v>115</v>
      </c>
      <c r="G25" t="s">
        <v>116</v>
      </c>
      <c r="K25" t="s">
        <v>567</v>
      </c>
    </row>
    <row r="26" spans="6:11" x14ac:dyDescent="0.2">
      <c r="F26" t="s">
        <v>117</v>
      </c>
      <c r="G26" t="s">
        <v>118</v>
      </c>
      <c r="K26" t="s">
        <v>568</v>
      </c>
    </row>
    <row r="27" spans="6:11" x14ac:dyDescent="0.2">
      <c r="F27" t="s">
        <v>119</v>
      </c>
      <c r="G27" t="s">
        <v>120</v>
      </c>
      <c r="K27" t="s">
        <v>569</v>
      </c>
    </row>
    <row r="28" spans="6:11" x14ac:dyDescent="0.2">
      <c r="F28" t="s">
        <v>121</v>
      </c>
      <c r="G28" t="s">
        <v>122</v>
      </c>
      <c r="K28" t="s">
        <v>570</v>
      </c>
    </row>
    <row r="29" spans="6:11" x14ac:dyDescent="0.2">
      <c r="F29" t="s">
        <v>123</v>
      </c>
      <c r="G29" t="s">
        <v>124</v>
      </c>
      <c r="K29" t="s">
        <v>571</v>
      </c>
    </row>
    <row r="30" spans="6:11" x14ac:dyDescent="0.2">
      <c r="F30" t="s">
        <v>125</v>
      </c>
      <c r="G30" t="s">
        <v>126</v>
      </c>
      <c r="K30" t="s">
        <v>572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E90F0-C5CA-4963-9A95-DC7E6363AE09}"/>
</file>

<file path=customXml/itemProps2.xml><?xml version="1.0" encoding="utf-8"?>
<ds:datastoreItem xmlns:ds="http://schemas.openxmlformats.org/officeDocument/2006/customXml" ds:itemID="{8F097714-9550-4C7B-A55D-EE6064604504}"/>
</file>

<file path=customXml/itemProps3.xml><?xml version="1.0" encoding="utf-8"?>
<ds:datastoreItem xmlns:ds="http://schemas.openxmlformats.org/officeDocument/2006/customXml" ds:itemID="{A857F884-2867-46EA-AF25-6095B3DBE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2024-04-16T06:46:00Z</dcterms:created>
  <dcterms:modified xsi:type="dcterms:W3CDTF">2024-04-17T06:07:01Z</dcterms:modified>
</cp:coreProperties>
</file>