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023-PROC-2024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<sst xmlns="http://schemas.openxmlformats.org/spreadsheetml/2006/main" count="709" uniqueCount="574">
  <si>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</si>
  <si>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</si>
  <si>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</si>
  <si>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0023-PROC-2024 Поставка выкатных модулей для распределительных щитов для КТК-Р / Purchase № 0023-PROC-2024 Supply of pull-out modules for switchboards for CPC-R</t>
  </si>
  <si>
    <t>Компания-участница/Bidder:</t>
  </si>
  <si>
    <t>17.04.24 15:00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</si>
  <si>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</si>
  <si>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</si>
  <si>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</si>
  <si>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</si>
  <si>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</si>
  <si>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</si>
  <si>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</si>
  <si>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</si>
  <si>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</si>
  <si>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</si>
  <si>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</si>
  <si>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</si>
  <si>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</si>
  <si>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</si>
  <si>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</si>
  <si>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</si>
  <si>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</si>
  <si>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1110636</t>
  </si>
  <si>
    <t>47798</t>
  </si>
  <si>
    <t>WEST</t>
  </si>
  <si>
    <t>Комплект для доработки "необорудованного резерва" выкатным элементом с ответной частью. P0037-ME-3-01 / Questionnaire. P0037-ME-3-01. Kit for completion of "non-equipped reserve" with a withdrawable element with a mating part</t>
  </si>
  <si>
    <t>Опросный лист на изделие 1110636</t>
  </si>
  <si>
    <t>компл./SET</t>
  </si>
  <si>
    <t/>
  </si>
  <si>
    <t>PS-5</t>
  </si>
  <si>
    <t>5027</t>
  </si>
  <si>
    <t>SET</t>
  </si>
  <si>
    <t>51</t>
  </si>
  <si>
    <t>51Z</t>
  </si>
  <si>
    <t>1110637</t>
  </si>
  <si>
    <t>Комплект для доработки "резерва" выкатным элементом с ответной частью. P0037-ME-3-01 / Questionnaire. P0037-ME-3-01. Kit for completion of "reserve" with a withdrawable element with a mating part</t>
  </si>
  <si>
    <t>Опросный лист на изделие 1110637</t>
  </si>
  <si>
    <t>1113623</t>
  </si>
  <si>
    <t>49561</t>
  </si>
  <si>
    <t>Комплект для доработки "резерва" выкатным элементом с ответной частью. P0038-ME-3-01 / Kit for upgrading the "reserve" with a roll-out element with a counterpart. P0038-ME-3-01</t>
  </si>
  <si>
    <t>Опросный лист на изделие 1113623</t>
  </si>
  <si>
    <t>PS-7</t>
  </si>
  <si>
    <t>Итого по тендерному предложению / BID Total:</t>
  </si>
  <si>
    <t>Реквизиты грузополучателя / Delivery address (details)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</si>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</sst>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0" zoomScaleNormal="70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6"/>
      <c r="C1" s="16"/>
      <c r="D1" s="16"/>
    </row>
    <row r="2" spans="1:24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1.5" x14ac:dyDescent="0.25">
      <c r="A7" s="9">
        <v>1</v>
      </c>
      <c r="B7" s="9">
        <v>57037144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</v>
      </c>
      <c r="J7" s="10">
        <v>0</v>
      </c>
      <c r="K7" s="11">
        <f>I7*ROUND(J7,2)</f>
        <v>0</v>
      </c>
      <c r="L7" s="12" t="s">
        <v>29</v>
      </c>
      <c r="M7" s="7" t="s">
        <v>29</v>
      </c>
      <c r="N7" s="7" t="s">
        <v>29</v>
      </c>
      <c r="O7" s="7" t="s">
        <v>29</v>
      </c>
      <c r="P7" s="31" t="s">
        <v>30</v>
      </c>
      <c r="Q7" s="8" t="s">
        <v>29</v>
      </c>
      <c r="R7" s="3" t="s">
        <v>23</v>
      </c>
      <c r="S7" s="3" t="s">
        <v>31</v>
      </c>
      <c r="T7" s="3">
        <v>1</v>
      </c>
      <c r="U7" s="3" t="s">
        <v>32</v>
      </c>
      <c r="V7" s="3" t="s">
        <v>33</v>
      </c>
      <c r="W7" s="3" t="s">
        <v>34</v>
      </c>
      <c r="X7" s="3" t="s">
        <v>29</v>
      </c>
    </row>
    <row r="8" spans="1:24" ht="148.5" x14ac:dyDescent="0.25">
      <c r="A8" s="9">
        <v>2</v>
      </c>
      <c r="B8" s="9">
        <v>57037147</v>
      </c>
      <c r="C8" s="9" t="s">
        <v>35</v>
      </c>
      <c r="D8" s="9" t="s">
        <v>24</v>
      </c>
      <c r="E8" s="9" t="s">
        <v>25</v>
      </c>
      <c r="F8" s="9" t="s">
        <v>36</v>
      </c>
      <c r="G8" s="9" t="s">
        <v>37</v>
      </c>
      <c r="H8" s="9" t="s">
        <v>28</v>
      </c>
      <c r="I8" s="9">
        <v>1</v>
      </c>
      <c r="J8" s="10">
        <v>0</v>
      </c>
      <c r="K8" s="11">
        <f>I8*ROUND(J8,2)</f>
        <v>0</v>
      </c>
      <c r="L8" s="12" t="s">
        <v>29</v>
      </c>
      <c r="M8" s="7" t="s">
        <v>29</v>
      </c>
      <c r="N8" s="7" t="s">
        <v>29</v>
      </c>
      <c r="O8" s="7" t="s">
        <v>29</v>
      </c>
      <c r="P8" s="31" t="s">
        <v>30</v>
      </c>
      <c r="Q8" s="8" t="s">
        <v>29</v>
      </c>
      <c r="R8" s="3" t="s">
        <v>35</v>
      </c>
      <c r="S8" s="3" t="s">
        <v>31</v>
      </c>
      <c r="T8" s="3">
        <v>2</v>
      </c>
      <c r="U8" s="3" t="s">
        <v>32</v>
      </c>
      <c r="V8" s="3" t="s">
        <v>33</v>
      </c>
      <c r="W8" s="3" t="s">
        <v>34</v>
      </c>
      <c r="X8" s="3" t="s">
        <v>29</v>
      </c>
    </row>
    <row r="9" spans="1:24" ht="148.5" x14ac:dyDescent="0.25">
      <c r="A9" s="9">
        <v>3</v>
      </c>
      <c r="B9" s="9">
        <v>57049375</v>
      </c>
      <c r="C9" s="9" t="s">
        <v>38</v>
      </c>
      <c r="D9" s="9" t="s">
        <v>39</v>
      </c>
      <c r="E9" s="9" t="s">
        <v>25</v>
      </c>
      <c r="F9" s="9" t="s">
        <v>40</v>
      </c>
      <c r="G9" s="9" t="s">
        <v>41</v>
      </c>
      <c r="H9" s="9" t="s">
        <v>28</v>
      </c>
      <c r="I9" s="9">
        <v>1</v>
      </c>
      <c r="J9" s="10">
        <v>0</v>
      </c>
      <c r="K9" s="11">
        <f>I9*ROUND(J9,2)</f>
        <v>0</v>
      </c>
      <c r="L9" s="12" t="s">
        <v>29</v>
      </c>
      <c r="M9" s="7" t="s">
        <v>29</v>
      </c>
      <c r="N9" s="7" t="s">
        <v>29</v>
      </c>
      <c r="O9" s="7" t="s">
        <v>29</v>
      </c>
      <c r="P9" s="31" t="s">
        <v>42</v>
      </c>
      <c r="Q9" s="8" t="s">
        <v>29</v>
      </c>
      <c r="R9" s="3" t="s">
        <v>38</v>
      </c>
      <c r="S9" s="3" t="s">
        <v>31</v>
      </c>
      <c r="T9" s="3">
        <v>3</v>
      </c>
      <c r="U9" s="3" t="s">
        <v>32</v>
      </c>
      <c r="V9" s="3" t="s">
        <v>33</v>
      </c>
      <c r="W9" s="3" t="s">
        <v>34</v>
      </c>
      <c r="X9" s="3" t="s">
        <v>29</v>
      </c>
    </row>
    <row r="10" spans="1:24" ht="20.25" x14ac:dyDescent="0.3">
      <c r="A10" s="22" t="s">
        <v>43</v>
      </c>
      <c r="B10" s="23" t="s">
        <v>29</v>
      </c>
      <c r="C10" s="23" t="s">
        <v>29</v>
      </c>
      <c r="D10" s="23" t="s">
        <v>29</v>
      </c>
      <c r="E10" s="23" t="s">
        <v>29</v>
      </c>
      <c r="F10" s="23" t="s">
        <v>29</v>
      </c>
      <c r="G10" s="23" t="s">
        <v>29</v>
      </c>
      <c r="H10" s="23" t="s">
        <v>29</v>
      </c>
      <c r="I10" s="23" t="s">
        <v>29</v>
      </c>
      <c r="J10" s="23" t="s">
        <v>29</v>
      </c>
      <c r="K10" s="5">
        <f>SUBTOTAL(109,K7:K9)</f>
        <v>0</v>
      </c>
      <c r="L10" s="4" t="s">
        <v>29</v>
      </c>
      <c r="M10" s="4" t="s">
        <v>29</v>
      </c>
      <c r="N10" s="4" t="s">
        <v>29</v>
      </c>
      <c r="O10" s="4" t="s">
        <v>29</v>
      </c>
      <c r="P10" s="4" t="s">
        <v>29</v>
      </c>
      <c r="Q10" s="4" t="s">
        <v>29</v>
      </c>
    </row>
    <row r="12" spans="1:24" ht="18.75" x14ac:dyDescent="0.3">
      <c r="A12" s="24" t="s">
        <v>44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24" ht="16.5" x14ac:dyDescent="0.25">
      <c r="A13" s="25" t="s">
        <v>30</v>
      </c>
      <c r="B13" s="26" t="s">
        <v>29</v>
      </c>
      <c r="C13" s="26" t="s">
        <v>29</v>
      </c>
      <c r="D13" s="26" t="s">
        <v>29</v>
      </c>
      <c r="E13" s="26" t="s">
        <v>29</v>
      </c>
      <c r="F13" s="25" t="s">
        <v>45</v>
      </c>
      <c r="G13" s="26" t="s">
        <v>29</v>
      </c>
      <c r="H13" s="26" t="s">
        <v>29</v>
      </c>
      <c r="I13" s="26" t="s">
        <v>29</v>
      </c>
      <c r="J13" s="26" t="s">
        <v>29</v>
      </c>
      <c r="K13" s="26" t="s">
        <v>29</v>
      </c>
      <c r="L13" s="26" t="s">
        <v>29</v>
      </c>
      <c r="M13" s="26" t="s">
        <v>29</v>
      </c>
      <c r="N13" s="26" t="s">
        <v>29</v>
      </c>
      <c r="O13" s="26" t="s">
        <v>29</v>
      </c>
      <c r="P13" s="26" t="s">
        <v>29</v>
      </c>
      <c r="Q13" s="26" t="s">
        <v>29</v>
      </c>
    </row>
    <row r="14" spans="1:24" ht="16.5" x14ac:dyDescent="0.25">
      <c r="A14" s="25" t="s">
        <v>42</v>
      </c>
      <c r="B14" s="26" t="s">
        <v>29</v>
      </c>
      <c r="C14" s="26" t="s">
        <v>29</v>
      </c>
      <c r="D14" s="26" t="s">
        <v>29</v>
      </c>
      <c r="E14" s="26" t="s">
        <v>29</v>
      </c>
      <c r="F14" s="25" t="s">
        <v>46</v>
      </c>
      <c r="G14" s="26" t="s">
        <v>29</v>
      </c>
      <c r="H14" s="26" t="s">
        <v>29</v>
      </c>
      <c r="I14" s="26" t="s">
        <v>29</v>
      </c>
      <c r="J14" s="26" t="s">
        <v>29</v>
      </c>
      <c r="K14" s="26" t="s">
        <v>29</v>
      </c>
      <c r="L14" s="26" t="s">
        <v>29</v>
      </c>
      <c r="M14" s="26" t="s">
        <v>29</v>
      </c>
      <c r="N14" s="26" t="s">
        <v>29</v>
      </c>
      <c r="O14" s="26" t="s">
        <v>29</v>
      </c>
      <c r="P14" s="26" t="s">
        <v>29</v>
      </c>
      <c r="Q14" s="26" t="s">
        <v>29</v>
      </c>
    </row>
    <row r="15" spans="1:24" ht="20.25" x14ac:dyDescent="0.3">
      <c r="A15" s="20" t="s">
        <v>47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0" t="s">
        <v>48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1" t="s">
        <v>49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0.25" x14ac:dyDescent="0.3">
      <c r="A18" s="20" t="s">
        <v>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45" customHeight="1" x14ac:dyDescent="0.2">
      <c r="A19" s="21" t="s">
        <v>51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1" spans="1:17" ht="20.25" x14ac:dyDescent="0.3">
      <c r="A21" s="18" t="s">
        <v>29</v>
      </c>
      <c r="B21" s="19" t="s">
        <v>29</v>
      </c>
      <c r="C21" s="19" t="s">
        <v>29</v>
      </c>
      <c r="D21" s="19" t="s">
        <v>29</v>
      </c>
      <c r="E21" s="19" t="s">
        <v>29</v>
      </c>
      <c r="F21" s="19" t="s">
        <v>29</v>
      </c>
      <c r="G21" s="19" t="s">
        <v>29</v>
      </c>
      <c r="L21" s="18" t="s">
        <v>29</v>
      </c>
      <c r="M21" s="19" t="s">
        <v>29</v>
      </c>
      <c r="N21" s="19" t="s">
        <v>29</v>
      </c>
      <c r="O21" s="19" t="s">
        <v>29</v>
      </c>
      <c r="P21" s="19" t="s">
        <v>29</v>
      </c>
      <c r="Q21" s="19" t="s">
        <v>29</v>
      </c>
    </row>
    <row r="22" spans="1:17" ht="20.25" x14ac:dyDescent="0.3">
      <c r="A22" s="13" t="s">
        <v>52</v>
      </c>
      <c r="B22" s="14" t="s">
        <v>29</v>
      </c>
      <c r="C22" s="14" t="s">
        <v>29</v>
      </c>
      <c r="D22" s="14" t="s">
        <v>29</v>
      </c>
      <c r="E22" s="14" t="s">
        <v>29</v>
      </c>
      <c r="F22" s="14" t="s">
        <v>29</v>
      </c>
      <c r="G22" s="14" t="s">
        <v>29</v>
      </c>
      <c r="L22" s="13" t="s">
        <v>53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</row>
    <row r="24" spans="1:17" ht="20.25" x14ac:dyDescent="0.3">
      <c r="A24" s="6" t="s">
        <v>29</v>
      </c>
      <c r="B24" s="6" t="s">
        <v>29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L24" s="18" t="s">
        <v>29</v>
      </c>
      <c r="M24" s="19" t="s">
        <v>29</v>
      </c>
      <c r="N24" s="19" t="s">
        <v>29</v>
      </c>
      <c r="O24" s="19" t="s">
        <v>29</v>
      </c>
      <c r="P24" s="19" t="s">
        <v>29</v>
      </c>
      <c r="Q24" s="19" t="s">
        <v>29</v>
      </c>
    </row>
    <row r="25" spans="1:17" ht="20.25" x14ac:dyDescent="0.3">
      <c r="A25" s="1" t="s">
        <v>29</v>
      </c>
      <c r="B25" s="6" t="s">
        <v>29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L25" s="13" t="s">
        <v>54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</row>
    <row r="27" spans="1:17" ht="18.75" x14ac:dyDescent="0.3">
      <c r="B27" s="15" t="s">
        <v>55</v>
      </c>
      <c r="C27" s="16"/>
      <c r="D27" s="16"/>
    </row>
    <row r="28" spans="1:17" ht="45" customHeight="1" x14ac:dyDescent="0.2">
      <c r="A28" s="17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5" customHeight="1" x14ac:dyDescent="0.2">
      <c r="A29" s="17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17" t="s">
        <v>58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</sheetData>
  <sheetProtection algorithmName="SHA-512" hashValue="496F9x8w5PR2dhwBy5xQEq/0cPMMxnspE8sx9AZs6fXLA+0Knv3SVFRqRJ4DzuN9HQTJGga+Eo7xbCb0v11pBw==" saltValue="MkeyVSdD0zUBrvrIsFmYGw==" spinCount="100000" sheet="1" objects="1" scenarios="1"/>
  <mergeCells count="27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546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547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548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549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550</v>
      </c>
    </row>
    <row r="7" spans="1:11" x14ac:dyDescent="0.2">
      <c r="F7" t="s">
        <v>79</v>
      </c>
      <c r="G7" t="s">
        <v>80</v>
      </c>
      <c r="K7" t="s">
        <v>551</v>
      </c>
    </row>
    <row r="8" spans="1:11" x14ac:dyDescent="0.2">
      <c r="F8" t="s">
        <v>81</v>
      </c>
      <c r="G8" t="s">
        <v>82</v>
      </c>
      <c r="K8" t="s">
        <v>552</v>
      </c>
    </row>
    <row r="9" spans="1:11" x14ac:dyDescent="0.2">
      <c r="F9" t="s">
        <v>83</v>
      </c>
      <c r="G9" t="s">
        <v>84</v>
      </c>
      <c r="K9" t="s">
        <v>553</v>
      </c>
    </row>
    <row r="10" spans="1:11" x14ac:dyDescent="0.2">
      <c r="F10" t="s">
        <v>85</v>
      </c>
      <c r="G10" t="s">
        <v>86</v>
      </c>
      <c r="K10" t="s">
        <v>554</v>
      </c>
    </row>
    <row r="11" spans="1:11" x14ac:dyDescent="0.2">
      <c r="F11" t="s">
        <v>87</v>
      </c>
      <c r="G11" t="s">
        <v>88</v>
      </c>
      <c r="K11" t="s">
        <v>555</v>
      </c>
    </row>
    <row r="12" spans="1:11" x14ac:dyDescent="0.2">
      <c r="F12" t="s">
        <v>89</v>
      </c>
      <c r="G12" t="s">
        <v>90</v>
      </c>
      <c r="K12" t="s">
        <v>556</v>
      </c>
    </row>
    <row r="13" spans="1:11" x14ac:dyDescent="0.2">
      <c r="F13" t="s">
        <v>91</v>
      </c>
      <c r="G13" t="s">
        <v>92</v>
      </c>
      <c r="K13" t="s">
        <v>557</v>
      </c>
    </row>
    <row r="14" spans="1:11" x14ac:dyDescent="0.2">
      <c r="F14" t="s">
        <v>93</v>
      </c>
      <c r="G14" t="s">
        <v>94</v>
      </c>
      <c r="K14" t="s">
        <v>558</v>
      </c>
    </row>
    <row r="15" spans="1:11" x14ac:dyDescent="0.2">
      <c r="F15" t="s">
        <v>95</v>
      </c>
      <c r="G15" t="s">
        <v>96</v>
      </c>
      <c r="K15" t="s">
        <v>559</v>
      </c>
    </row>
    <row r="16" spans="1:11" x14ac:dyDescent="0.2">
      <c r="F16" t="s">
        <v>97</v>
      </c>
      <c r="G16" t="s">
        <v>98</v>
      </c>
      <c r="K16" t="s">
        <v>560</v>
      </c>
    </row>
    <row r="17" spans="6:11" x14ac:dyDescent="0.2">
      <c r="F17" t="s">
        <v>99</v>
      </c>
      <c r="G17" t="s">
        <v>100</v>
      </c>
      <c r="K17" t="s">
        <v>561</v>
      </c>
    </row>
    <row r="18" spans="6:11" x14ac:dyDescent="0.2">
      <c r="F18" t="s">
        <v>101</v>
      </c>
      <c r="G18" t="s">
        <v>102</v>
      </c>
      <c r="K18" t="s">
        <v>562</v>
      </c>
    </row>
    <row r="19" spans="6:11" x14ac:dyDescent="0.2">
      <c r="F19" t="s">
        <v>103</v>
      </c>
      <c r="G19" t="s">
        <v>104</v>
      </c>
      <c r="K19" t="s">
        <v>563</v>
      </c>
    </row>
    <row r="20" spans="6:11" x14ac:dyDescent="0.2">
      <c r="F20" t="s">
        <v>105</v>
      </c>
      <c r="G20" t="s">
        <v>106</v>
      </c>
      <c r="K20" t="s">
        <v>28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B1B56-9CD1-4878-9EBF-1BAB85DAE41B}"/>
</file>

<file path=customXml/itemProps2.xml><?xml version="1.0" encoding="utf-8"?>
<ds:datastoreItem xmlns:ds="http://schemas.openxmlformats.org/officeDocument/2006/customXml" ds:itemID="{6123D5CD-1C48-4896-98C6-FA07ADAD9DD0}"/>
</file>

<file path=customXml/itemProps3.xml><?xml version="1.0" encoding="utf-8"?>
<ds:datastoreItem xmlns:ds="http://schemas.openxmlformats.org/officeDocument/2006/customXml" ds:itemID="{F2CD6B56-B384-448C-AF1D-4E5CD1A3B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2024-04-17T12:00:44Z</dcterms:created>
  <dcterms:modified xsi:type="dcterms:W3CDTF">2024-04-17T15:17:31Z</dcterms:modified>
</cp:coreProperties>
</file>