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Ф\0127-Proc-2019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8" i="1" l="1"/>
  <c r="J7" i="1"/>
  <c r="J9" i="1" s="1"/>
</calcChain>
</file>

<file path=xl/sharedStrings.xml><?xml version="1.0" encoding="utf-8"?>
<sst xmlns="http://schemas.openxmlformats.org/spreadsheetml/2006/main" count="653" uniqueCount="538">
  <si>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</si>
  <si>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</si>
  <si>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</si>
  <si>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0127-PROC-2019 Поставка газоанализаторов Ultima для КТК-Р / Purchase № 0127-PROC-2019</t>
  </si>
  <si>
    <t>Компания-участница/Bidder:</t>
  </si>
  <si>
    <t>04.07.19 15:16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</si>
  <si>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</si>
  <si>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</si>
  <si>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</si>
  <si>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</si>
  <si>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</si>
  <si>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</si>
  <si>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</si>
  <si>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</si>
  <si>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</si>
  <si>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</si>
  <si>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</si>
  <si>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</si>
  <si>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</si>
  <si>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</si>
  <si>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</si>
  <si>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</si>
  <si>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25838</t>
  </si>
  <si>
    <t>CENTRAL</t>
  </si>
  <si>
    <t>Газоанализатор Ultima X арт. OLDA-ULTIMAX-XP-E-59-A-4-S-1-0-0-0-1-0-0-C с первичной поверкой / Gas analyzer Ultima X арт. OLDA-ULTIMAX-XP-E-59-A-4-S-1-0-0-0-1-0-0-C with the primary calibration</t>
  </si>
  <si>
    <t>ULTIMAX-XP-E-59-A-4-S-1-0-0-0-1-0-0-C</t>
  </si>
  <si>
    <t>шт.</t>
  </si>
  <si>
    <t/>
  </si>
  <si>
    <t>A-PS-5A</t>
  </si>
  <si>
    <t>1047429</t>
  </si>
  <si>
    <t>0127-PROC-2019</t>
  </si>
  <si>
    <t>EA</t>
  </si>
  <si>
    <t>14</t>
  </si>
  <si>
    <t>14Z</t>
  </si>
  <si>
    <t>PS-2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</si>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</sst>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workbookViewId="0">
      <selection activeCell="I7" sqref="I7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47.28515625" customWidth="1"/>
    <col min="6" max="6" width="28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6"/>
      <c r="C1" s="16"/>
      <c r="D1" s="16"/>
    </row>
    <row r="2" spans="1:23" ht="20.25" x14ac:dyDescent="0.3">
      <c r="A2" s="28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3" ht="20.25" x14ac:dyDescent="0.3">
      <c r="A3" s="29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3" ht="20.25" x14ac:dyDescent="0.3">
      <c r="A4" s="13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3" ht="18.75" x14ac:dyDescent="0.3">
      <c r="A5" s="3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0" t="s">
        <v>5</v>
      </c>
      <c r="O5" s="16"/>
      <c r="P5" s="16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96" customHeight="1" x14ac:dyDescent="0.25">
      <c r="A7" s="3">
        <v>1</v>
      </c>
      <c r="B7" s="3">
        <v>56884375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4">
        <v>0</v>
      </c>
      <c r="J7" s="5">
        <f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27</v>
      </c>
    </row>
    <row r="8" spans="1:23" ht="99" customHeight="1" x14ac:dyDescent="0.25">
      <c r="A8" s="3">
        <v>2</v>
      </c>
      <c r="B8" s="3">
        <v>56884376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>
        <v>2</v>
      </c>
      <c r="I8" s="4">
        <v>0</v>
      </c>
      <c r="J8" s="5">
        <f>H8*ROUND(I8,2)</f>
        <v>0</v>
      </c>
      <c r="K8" s="6" t="s">
        <v>27</v>
      </c>
      <c r="L8" s="6" t="s">
        <v>27</v>
      </c>
      <c r="M8" s="6" t="s">
        <v>27</v>
      </c>
      <c r="N8" s="6" t="s">
        <v>27</v>
      </c>
      <c r="O8" s="3" t="s">
        <v>34</v>
      </c>
      <c r="P8" s="7" t="s">
        <v>27</v>
      </c>
      <c r="Q8" s="8" t="s">
        <v>29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27</v>
      </c>
    </row>
    <row r="9" spans="1:23" ht="20.25" x14ac:dyDescent="0.3">
      <c r="A9" s="22" t="s">
        <v>35</v>
      </c>
      <c r="B9" s="23" t="s">
        <v>27</v>
      </c>
      <c r="C9" s="23" t="s">
        <v>27</v>
      </c>
      <c r="D9" s="23" t="s">
        <v>27</v>
      </c>
      <c r="E9" s="23" t="s">
        <v>27</v>
      </c>
      <c r="F9" s="23" t="s">
        <v>27</v>
      </c>
      <c r="G9" s="23" t="s">
        <v>27</v>
      </c>
      <c r="H9" s="23" t="s">
        <v>27</v>
      </c>
      <c r="I9" s="23" t="s">
        <v>27</v>
      </c>
      <c r="J9" s="10">
        <f>SUBTOTAL(109,J7:J8)</f>
        <v>0</v>
      </c>
      <c r="K9" s="9" t="s">
        <v>27</v>
      </c>
      <c r="L9" s="9" t="s">
        <v>27</v>
      </c>
      <c r="M9" s="9" t="s">
        <v>27</v>
      </c>
      <c r="N9" s="9" t="s">
        <v>27</v>
      </c>
      <c r="O9" s="9" t="s">
        <v>27</v>
      </c>
      <c r="P9" s="9" t="s">
        <v>27</v>
      </c>
    </row>
    <row r="11" spans="1:23" ht="18.75" x14ac:dyDescent="0.3">
      <c r="A11" s="24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23" ht="16.5" x14ac:dyDescent="0.25">
      <c r="A12" s="25" t="s">
        <v>28</v>
      </c>
      <c r="B12" s="26" t="s">
        <v>27</v>
      </c>
      <c r="C12" s="26" t="s">
        <v>27</v>
      </c>
      <c r="D12" s="26" t="s">
        <v>27</v>
      </c>
      <c r="E12" s="25" t="s">
        <v>37</v>
      </c>
      <c r="F12" s="26" t="s">
        <v>27</v>
      </c>
      <c r="G12" s="26" t="s">
        <v>27</v>
      </c>
      <c r="H12" s="26" t="s">
        <v>27</v>
      </c>
      <c r="I12" s="26" t="s">
        <v>27</v>
      </c>
      <c r="J12" s="26" t="s">
        <v>27</v>
      </c>
      <c r="K12" s="26" t="s">
        <v>27</v>
      </c>
      <c r="L12" s="26" t="s">
        <v>27</v>
      </c>
      <c r="M12" s="26" t="s">
        <v>27</v>
      </c>
      <c r="N12" s="26" t="s">
        <v>27</v>
      </c>
      <c r="O12" s="26" t="s">
        <v>27</v>
      </c>
      <c r="P12" s="26" t="s">
        <v>27</v>
      </c>
    </row>
    <row r="13" spans="1:23" ht="16.5" x14ac:dyDescent="0.25">
      <c r="A13" s="25" t="s">
        <v>34</v>
      </c>
      <c r="B13" s="26" t="s">
        <v>27</v>
      </c>
      <c r="C13" s="26" t="s">
        <v>27</v>
      </c>
      <c r="D13" s="26" t="s">
        <v>27</v>
      </c>
      <c r="E13" s="25" t="s">
        <v>38</v>
      </c>
      <c r="F13" s="26" t="s">
        <v>27</v>
      </c>
      <c r="G13" s="26" t="s">
        <v>27</v>
      </c>
      <c r="H13" s="26" t="s">
        <v>27</v>
      </c>
      <c r="I13" s="26" t="s">
        <v>27</v>
      </c>
      <c r="J13" s="26" t="s">
        <v>27</v>
      </c>
      <c r="K13" s="26" t="s">
        <v>27</v>
      </c>
      <c r="L13" s="26" t="s">
        <v>27</v>
      </c>
      <c r="M13" s="26" t="s">
        <v>27</v>
      </c>
      <c r="N13" s="26" t="s">
        <v>27</v>
      </c>
      <c r="O13" s="26" t="s">
        <v>27</v>
      </c>
      <c r="P13" s="26" t="s">
        <v>27</v>
      </c>
    </row>
    <row r="14" spans="1:23" ht="20.25" x14ac:dyDescent="0.3">
      <c r="A14" s="20" t="s">
        <v>39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23" ht="20.25" x14ac:dyDescent="0.3">
      <c r="A15" s="20" t="s">
        <v>40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23" ht="45" customHeight="1" x14ac:dyDescent="0.2">
      <c r="A16" s="21" t="s">
        <v>41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20.25" x14ac:dyDescent="0.3">
      <c r="A17" s="20" t="s">
        <v>42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45" customHeight="1" x14ac:dyDescent="0.2">
      <c r="A18" s="21" t="s">
        <v>43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20" spans="1:16" ht="20.25" x14ac:dyDescent="0.3">
      <c r="A20" s="18" t="s">
        <v>27</v>
      </c>
      <c r="B20" s="19" t="s">
        <v>27</v>
      </c>
      <c r="C20" s="19" t="s">
        <v>27</v>
      </c>
      <c r="D20" s="19" t="s">
        <v>27</v>
      </c>
      <c r="E20" s="19" t="s">
        <v>27</v>
      </c>
      <c r="F20" s="19" t="s">
        <v>27</v>
      </c>
      <c r="K20" s="18" t="s">
        <v>27</v>
      </c>
      <c r="L20" s="19" t="s">
        <v>27</v>
      </c>
      <c r="M20" s="19" t="s">
        <v>27</v>
      </c>
      <c r="N20" s="19" t="s">
        <v>27</v>
      </c>
      <c r="O20" s="19" t="s">
        <v>27</v>
      </c>
      <c r="P20" s="19" t="s">
        <v>27</v>
      </c>
    </row>
    <row r="21" spans="1:16" ht="20.25" x14ac:dyDescent="0.3">
      <c r="A21" s="13" t="s">
        <v>44</v>
      </c>
      <c r="B21" s="14" t="s">
        <v>27</v>
      </c>
      <c r="C21" s="14" t="s">
        <v>27</v>
      </c>
      <c r="D21" s="14" t="s">
        <v>27</v>
      </c>
      <c r="E21" s="14" t="s">
        <v>27</v>
      </c>
      <c r="F21" s="14" t="s">
        <v>27</v>
      </c>
      <c r="K21" s="13" t="s">
        <v>45</v>
      </c>
      <c r="L21" s="14" t="s">
        <v>27</v>
      </c>
      <c r="M21" s="14" t="s">
        <v>27</v>
      </c>
      <c r="N21" s="14" t="s">
        <v>27</v>
      </c>
      <c r="O21" s="14" t="s">
        <v>27</v>
      </c>
      <c r="P21" s="14" t="s">
        <v>27</v>
      </c>
    </row>
    <row r="23" spans="1:16" ht="20.25" x14ac:dyDescent="0.3">
      <c r="A23" s="12" t="s">
        <v>27</v>
      </c>
      <c r="B23" s="12" t="s">
        <v>27</v>
      </c>
      <c r="C23" s="12" t="s">
        <v>27</v>
      </c>
      <c r="D23" s="12" t="s">
        <v>27</v>
      </c>
      <c r="E23" s="12" t="s">
        <v>27</v>
      </c>
      <c r="F23" s="12" t="s">
        <v>27</v>
      </c>
      <c r="K23" s="18" t="s">
        <v>27</v>
      </c>
      <c r="L23" s="19" t="s">
        <v>27</v>
      </c>
      <c r="M23" s="19" t="s">
        <v>27</v>
      </c>
      <c r="N23" s="19" t="s">
        <v>27</v>
      </c>
      <c r="O23" s="19" t="s">
        <v>27</v>
      </c>
      <c r="P23" s="11" t="s">
        <v>27</v>
      </c>
    </row>
    <row r="24" spans="1:16" ht="20.25" x14ac:dyDescent="0.3">
      <c r="A24" s="1" t="s">
        <v>27</v>
      </c>
      <c r="B24" s="12" t="s">
        <v>27</v>
      </c>
      <c r="C24" s="12" t="s">
        <v>27</v>
      </c>
      <c r="D24" s="12" t="s">
        <v>27</v>
      </c>
      <c r="E24" s="12" t="s">
        <v>27</v>
      </c>
      <c r="F24" s="12" t="s">
        <v>27</v>
      </c>
      <c r="K24" s="13" t="s">
        <v>46</v>
      </c>
      <c r="L24" s="14" t="s">
        <v>27</v>
      </c>
      <c r="M24" s="14" t="s">
        <v>27</v>
      </c>
      <c r="N24" s="14" t="s">
        <v>27</v>
      </c>
      <c r="O24" s="14" t="s">
        <v>27</v>
      </c>
      <c r="P24" s="14" t="s">
        <v>27</v>
      </c>
    </row>
    <row r="26" spans="1:16" ht="18.75" x14ac:dyDescent="0.3">
      <c r="B26" s="15" t="s">
        <v>47</v>
      </c>
      <c r="C26" s="16"/>
      <c r="D26" s="16"/>
    </row>
    <row r="27" spans="1:16" ht="45" customHeight="1" x14ac:dyDescent="0.2">
      <c r="A27" s="17" t="s">
        <v>48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6" ht="45" customHeight="1" x14ac:dyDescent="0.2">
      <c r="A28" s="17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6" ht="45" customHeight="1" x14ac:dyDescent="0.2">
      <c r="A29" s="17" t="s">
        <v>50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</sheetData>
  <mergeCells count="27">
    <mergeCell ref="A1:D1"/>
    <mergeCell ref="A2:O2"/>
    <mergeCell ref="A3:O3"/>
    <mergeCell ref="A4:O4"/>
    <mergeCell ref="A5:M5"/>
    <mergeCell ref="N5:P5"/>
    <mergeCell ref="A9:I9"/>
    <mergeCell ref="A11:P11"/>
    <mergeCell ref="A12:D12"/>
    <mergeCell ref="E12:P12"/>
    <mergeCell ref="A13:D13"/>
    <mergeCell ref="E13:P13"/>
    <mergeCell ref="A14:P14"/>
    <mergeCell ref="A15:P15"/>
    <mergeCell ref="A16:P16"/>
    <mergeCell ref="A17:P17"/>
    <mergeCell ref="A18:P18"/>
    <mergeCell ref="A20:F20"/>
    <mergeCell ref="K20:P20"/>
    <mergeCell ref="A21:F21"/>
    <mergeCell ref="K21:P21"/>
    <mergeCell ref="K23:O23"/>
    <mergeCell ref="K24:P24"/>
    <mergeCell ref="B26:D26"/>
    <mergeCell ref="A27:O27"/>
    <mergeCell ref="A28:O28"/>
    <mergeCell ref="A29:P29"/>
  </mergeCells>
  <conditionalFormatting sqref="I7:J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58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399A4C-0A43-489A-9C81-A8E0F0157B3D}"/>
</file>

<file path=customXml/itemProps2.xml><?xml version="1.0" encoding="utf-8"?>
<ds:datastoreItem xmlns:ds="http://schemas.openxmlformats.org/officeDocument/2006/customXml" ds:itemID="{EDF64E51-492D-425F-82FF-F38191CC6DB1}"/>
</file>

<file path=customXml/itemProps3.xml><?xml version="1.0" encoding="utf-8"?>
<ds:datastoreItem xmlns:ds="http://schemas.openxmlformats.org/officeDocument/2006/customXml" ds:itemID="{56E21904-5357-4169-88E9-1FB834230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2019-07-04T12:21:28Z</cp:lastPrinted>
  <dcterms:created xsi:type="dcterms:W3CDTF">2019-07-04T12:16:49Z</dcterms:created>
  <dcterms:modified xsi:type="dcterms:W3CDTF">2019-07-05T05:21:45Z</dcterms:modified>
</cp:coreProperties>
</file>