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67-Proc-2019 (Шкафы СКАДА ДЭС)\на САЙТ\"/>
    </mc:Choice>
  </mc:AlternateContent>
  <bookViews>
    <workbookView xWindow="0" yWindow="0" windowWidth="28800" windowHeight="1165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<sst xmlns="http://schemas.openxmlformats.org/spreadsheetml/2006/main" count="682" uniqueCount="541">
  <si>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</si>
  <si>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</si>
  <si>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</si>
  <si>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0167-PROC-2019 Поставка шкафов автоматизации для КТК-Р / Purchase № 0167-PROC-2019 Supply of automation cabinets for CPC-R</t>
  </si>
  <si>
    <t>Компания-участница/Bidder:</t>
  </si>
  <si>
    <t>27.08.19 14:45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</si>
  <si>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</si>
  <si>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</si>
  <si>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</si>
  <si>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</si>
  <si>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</si>
  <si>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</si>
  <si>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</si>
  <si>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</si>
  <si>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</si>
  <si>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</si>
  <si>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</si>
  <si>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</si>
  <si>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</si>
  <si>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</si>
  <si>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</si>
  <si>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</si>
  <si>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</si>
  <si>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1080670</t>
  </si>
  <si>
    <t>27170</t>
  </si>
  <si>
    <t>WEST</t>
  </si>
  <si>
    <t>Шкаф сборный, тип DAE, размеры 400x600x2000 мм (ГхШхВ) / Sectional cabinet, type DAE, sizes 400x600x2000 mm (DхWхH)</t>
  </si>
  <si>
    <t>шт.</t>
  </si>
  <si>
    <t/>
  </si>
  <si>
    <t>KROPOTKIN</t>
  </si>
  <si>
    <t>0167-PROC-2019</t>
  </si>
  <si>
    <t>EA</t>
  </si>
  <si>
    <t>11</t>
  </si>
  <si>
    <t>11C</t>
  </si>
  <si>
    <t>ALLENBR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</si>
  <si>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</si>
  <si>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</si>
  <si>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</si>
  <si>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</si>
  <si>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</si>
  <si>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</si>
  <si>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</si>
  <si>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</si>
  <si>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</si>
  <si>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</si>
  <si>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</si>
  <si>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</si>
  <si>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</si>
  <si>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</si>
  <si>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</si>
  <si>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</si>
  <si>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</si>
  <si>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</si>
  <si>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</si>
  <si>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</si>
  <si>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</si>
  <si>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</si>
  <si>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</si>
  <si>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</si>
  <si>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</si>
  <si>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</si>
  <si>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</si>
  <si>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</si>
  <si>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</si>
  <si>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</si>
  <si>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</si>
  <si>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</si>
  <si>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</si>
  <si>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</si>
  <si>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</si>
  <si>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</si>
  <si>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</si>
  <si>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</si>
  <si>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</si>
  <si>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</si>
  <si>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</si>
  <si>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</si>
  <si>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</si>
  <si>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</si>
  <si>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</si>
  <si>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</si>
  <si>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</si>
  <si>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</si>
  <si>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</si>
  <si>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</si>
  <si>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</si>
  <si>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</si>
  <si>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</si>
  <si>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</si>
  <si>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</si>
  <si>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</si>
  <si>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</si>
  <si>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</si>
  <si>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</si>
  <si>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</si>
  <si>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</si>
  <si>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</si>
  <si>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</si>
  <si>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</si>
  <si>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</si>
  <si>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</si>
  <si>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</si>
  <si>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</si>
  <si>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</si>
  <si>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</si>
  <si>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</si>
  <si>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</si>
  <si>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</si>
  <si>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</si>
  <si>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</si>
  <si>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</si>
  <si>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</si>
  <si>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</si>
  <si>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</si>
  <si>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</si>
  <si>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</si>
  <si>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</si>
  <si>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</si>
  <si>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</si>
  <si>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</si>
  <si>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</si>
  <si>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</si>
  <si>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</si>
  <si>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</si>
  <si>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</si>
  <si>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</si>
  <si>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</si>
  <si>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</si>
  <si>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</si>
  <si>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</si>
  <si>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</si>
  <si>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</si>
  <si>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</si>
  <si>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</si>
  <si>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</si>
  <si>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</si>
  <si>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</si>
  <si>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</si>
  <si>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</si>
  <si>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</si>
  <si>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</si>
  <si>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</si>
  <si>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</si>
  <si>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</si>
  <si>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</si>
  <si>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</si>
  <si>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</si>
  <si>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</si>
  <si>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</si>
  <si>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</si>
  <si>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</si>
  <si>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</si>
  <si>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</si>
  <si>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</si>
  <si>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</si>
  <si>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</si>
  <si>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</si>
  <si>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</si>
  <si>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</si>
  <si>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</si>
  <si>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</si>
  <si>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</si>
  <si>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</si>
  <si>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</si>
  <si>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</si>
  <si>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</si>
  <si>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</si>
  <si>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</si>
  <si>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</si>
  <si>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</si>
  <si>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</si>
  <si>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</si>
  <si>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</si>
  <si>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</si>
  <si>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</si>
  <si>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</si>
  <si>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</si>
  <si>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</si>
  <si>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</si>
  <si>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</si>
  <si>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</si>
  <si>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</si>
  <si>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</si>
  <si>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</si>
  <si>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</si>
  <si>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</si>
  <si>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</si>
  <si>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</si>
  <si>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</si>
  <si>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</si>
  <si>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</si>
  <si>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</si>
  <si>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</si>
  <si>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</si>
  <si>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</si>
  <si>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</si>
  <si>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</si>
  <si>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</si>
  <si>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</si>
  <si>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</si>
  <si>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</si>
  <si>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</si>
  <si>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</si>
  <si>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</si>
  <si>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</si>
  <si>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</si>
  <si>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</si>
  <si>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</si>
  <si>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</si>
  <si>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</si>
  <si>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</si>
  <si>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</si>
  <si>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</si>
  <si>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</si>
  <si>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</si>
  <si>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</si>
  <si>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</si>
  <si>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</si>
  <si>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</si>
  <si>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</si>
  <si>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</si>
  <si>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</si>
  <si>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</si>
  <si>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</si>
  <si>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</si>
  <si>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</si>
  <si>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</si>
  <si>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</si>
  <si>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</si>
  <si>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</si>
  <si>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</si>
  <si>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</si>
  <si>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</si>
  <si>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</si>
  <si>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</si>
  <si>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</si>
  <si>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</si>
  <si>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</si>
  <si>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</si>
  <si>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</si>
  <si>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</si>
  <si>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</si>
  <si>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</si>
  <si>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</si>
  <si>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</si>
  <si>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</si>
  <si>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</si>
  <si>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</si>
  <si>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</si>
  <si>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</si>
  <si>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</si>
  <si>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</si>
  <si>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</si>
  <si>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</si>
  <si>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</si>
  <si>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</si>
  <si>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</si>
  <si>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</si>
  <si>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</si>
  <si>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</si>
  <si>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</si>
  <si>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</si>
  <si>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</si>
  <si>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</si>
  <si>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</si>
  <si>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</si>
  <si>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</si>
  <si>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</si>
  <si>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</si>
  <si>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</si>
  <si>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</si>
  <si>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</si>
  <si>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</si>
  <si>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</si>
  <si>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</si>
  <si>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</si>
  <si>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</si>
  <si>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</si>
  <si>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</si>
  <si>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</si>
  <si>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</si>
  <si>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</si>
  <si>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</si>
  <si>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</si>
  <si>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</si>
  <si>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</si>
  <si>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</si>
  <si>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</si>
  <si>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</si>
  <si>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</si>
  <si>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</si>
  <si>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</si>
  <si>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</si>
  <si>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</si>
  <si>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</si>
  <si>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</si>
  <si>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</si>
  <si>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</si>
  <si>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</si>
  <si>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</si>
  <si>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</si>
  <si>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</si>
  <si>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</si>
  <si>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</si>
  <si>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</si>
  <si>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</si>
  <si>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</si>
  <si>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</si>
  <si>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</si>
  <si>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</si>
  <si>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</si>
  <si>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</si>
  <si>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</si>
  <si>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</si>
  <si>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</si>
  <si>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</si>
  <si>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</si>
  <si>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</si>
  <si>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</si>
  <si>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</si>
  <si>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</si>
  <si>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</si>
  <si>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</si>
  <si>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</si>
  <si>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</si>
  <si>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</si>
  <si>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</si>
  <si>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</si>
  <si>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</si>
  <si>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</si>
  <si>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</si>
  <si>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</si>
  <si>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</si>
  <si>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</si>
  <si>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</si>
  <si>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</si>
  <si>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</si>
  <si>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</si>
  <si>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</si>
  <si>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</si>
  <si>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</si>
  <si>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</si>
  <si>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</si>
  <si>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</si>
  <si>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</si>
  <si>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</si>
  <si>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</si>
  <si>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</si>
  <si>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</si>
  <si>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</si>
  <si>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</si>
  <si>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</si>
  <si>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</si>
  <si>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</si>
  <si>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</si>
  <si>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</si>
  <si>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</si>
  <si>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</si>
  <si>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</si>
  <si>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</si>
  <si>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</si>
  <si>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</si>
  <si>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</si>
  <si>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</si>
  <si>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</si>
  <si>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</si>
  <si>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</si>
  <si>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</si>
  <si>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</si>
  <si>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</si>
  <si>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</si>
  <si>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</si>
  <si>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</si>
  <si>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</si>
  <si>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</si>
  <si>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</si>
  <si>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</si>
  <si>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</si>
  <si>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</si>
  <si>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</si>
  <si>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</si>
  <si>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</si>
  <si>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</si>
  <si>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</si>
  <si>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</si>
  <si>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</si>
  <si>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</si>
  <si>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</si>
  <si>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</si>
  <si>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</si>
  <si>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</si>
  <si>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</si>
  <si>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</si>
  <si>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</si>
  <si>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</si>
  <si>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</si>
  <si>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</si>
  <si>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</si>
  <si>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</si>
  <si>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</si>
  <si>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</si>
  <si>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</si>
  <si>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</si>
  <si>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</si>
  <si>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</si>
  <si>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</si>
  <si>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</si>
  <si>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</si>
  <si>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</si>
  <si>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</si>
  <si>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</si>
  <si>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</si>
  <si>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</si>
  <si>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</si>
  <si>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</si>
  <si>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</si>
  <si>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</si>
  <si>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</si>
  <si>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</si>
  <si>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</si>
  <si>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</si>
  <si>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</si>
  <si>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</si>
  <si>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</si>
  <si>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</si>
  <si>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</si>
  <si>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</si>
  <si>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</si>
  <si>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</si>
  <si>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</si>
  <si>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</si>
  <si>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</si>
  <si>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</si>
  <si>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</si>
  <si>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</si>
  <si>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</si>
  <si>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</si>
  <si>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</si>
  <si>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</si>
  <si>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</si>
  <si>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</si>
  <si>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</si>
  <si>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</si>
  <si>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</si>
  <si>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</si>
  <si>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</si>
  <si>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</si>
  <si>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</si>
  <si>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</si>
  <si>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</si>
  <si>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</si>
  <si>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</si>
  <si>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</si>
  <si>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</si>
  <si>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</si>
  <si>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</si>
  <si>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</si>
  <si>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</si>
  <si>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</si>
  <si>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</si>
  <si>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</si>
  <si>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</si>
  <si>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</si>
  <si>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</si>
  <si>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</si>
  <si>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</si>
  <si>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</si>
  <si>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</si>
  <si>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</si>
  <si>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</si>
  <si>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</si>
  <si>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</si>
  <si>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</si>
  <si>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</si>
  <si>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</si>
  <si>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</si>
  <si>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</si>
  <si>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</si>
  <si>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</si>
  <si>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</si>
  <si>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</si>
  <si>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</si>
  <si>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</si>
  <si>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</si>
  <si>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</si>
  <si>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</si>
  <si>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</si>
  <si>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</si>
  <si>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</si>
  <si>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</si>
  <si>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</si>
  <si>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</si>
  <si>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</si>
  <si>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</si>
  <si>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</si>
  <si>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</si>
  <si>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</si>
  <si>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</si>
  <si>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</si>
  <si>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</si>
  <si>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</si>
  <si>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</si>
  <si>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</si>
  <si>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</si>
  <si>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</si>
  <si>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</si>
  <si>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</si>
  <si>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</si>
  <si>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</si>
  <si>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</si>
  <si>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</si>
  <si>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</si>
  <si>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</si>
  <si>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</si>
  <si>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</si>
  <si>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</si>
  <si>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</si>
  <si>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</si>
  <si>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</si>
  <si>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</si>
  <si>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</si>
  <si>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</si>
  <si>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</si>
  <si>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</si>
  <si>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</si>
  <si>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</si>
  <si>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</si>
  <si>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</si>
  <si>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</si>
  <si>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</si>
  <si>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</si>
  <si>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</si>
  <si>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</si>
  <si>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</si>
  <si>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</si>
  <si>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</si>
  <si>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Согласно проектных листов:
R-PD-14-0010-105-1B-72S-2002
R-PD-14-0010-105-1B-72W-2041</t>
  </si>
  <si>
    <t>Согласно проектных листов:
R-PD-14-0010-105-1C-72S-2003
R-PD-14-0010-105-1C-72W-2040</t>
  </si>
  <si>
    <t>Согласно проектных листов:
R-PD-14-0010-105-1C-72S-2004
R-PD-14-0010-105-1C-72W-2041</t>
  </si>
  <si>
    <t>Согласно проектных листов:
R-PD-14-0010-105-1C-72S-2005
R-PD-14-0010-105-1C-72W-2042</t>
  </si>
  <si>
    <t>Условия поставки: склад покупателя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</si>
</sst>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="70" zoomScaleNormal="70" workbookViewId="0">
      <selection activeCell="F20" sqref="A20:G2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" customWidth="1"/>
    <col min="7" max="7" width="36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7" customFormat="1" ht="20.25" x14ac:dyDescent="0.3">
      <c r="A1" s="15" t="s">
        <v>0</v>
      </c>
      <c r="B1" s="16"/>
      <c r="C1" s="16"/>
      <c r="D1" s="16"/>
    </row>
    <row r="2" spans="1:24" s="17" customFormat="1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s="17" customFormat="1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s="17" customFormat="1" ht="20.25" x14ac:dyDescent="0.3">
      <c r="A4" s="20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s="17" customFormat="1" ht="18.75" x14ac:dyDescent="0.3">
      <c r="A5" s="2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5</v>
      </c>
      <c r="O5" s="16"/>
      <c r="P5" s="16"/>
      <c r="Q5" s="16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6" x14ac:dyDescent="0.25">
      <c r="A7" s="2">
        <v>1</v>
      </c>
      <c r="B7" s="2">
        <v>56898375</v>
      </c>
      <c r="C7" s="2" t="s">
        <v>23</v>
      </c>
      <c r="D7" s="2" t="s">
        <v>24</v>
      </c>
      <c r="E7" s="2" t="s">
        <v>25</v>
      </c>
      <c r="F7" s="11" t="s">
        <v>26</v>
      </c>
      <c r="G7" s="11" t="s">
        <v>536</v>
      </c>
      <c r="H7" s="2" t="s">
        <v>27</v>
      </c>
      <c r="I7" s="2">
        <v>1</v>
      </c>
      <c r="J7" s="12">
        <v>0</v>
      </c>
      <c r="K7" s="3">
        <f>I7*ROUND(J7,2)</f>
        <v>0</v>
      </c>
      <c r="L7" s="13" t="s">
        <v>28</v>
      </c>
      <c r="M7" s="13" t="s">
        <v>28</v>
      </c>
      <c r="N7" s="13" t="s">
        <v>28</v>
      </c>
      <c r="O7" s="13" t="s">
        <v>28</v>
      </c>
      <c r="P7" s="2" t="s">
        <v>29</v>
      </c>
      <c r="Q7" s="14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</row>
    <row r="8" spans="1:24" ht="66" x14ac:dyDescent="0.25">
      <c r="A8" s="2">
        <v>2</v>
      </c>
      <c r="B8" s="2">
        <v>56898376</v>
      </c>
      <c r="C8" s="2" t="s">
        <v>23</v>
      </c>
      <c r="D8" s="2" t="s">
        <v>24</v>
      </c>
      <c r="E8" s="2" t="s">
        <v>25</v>
      </c>
      <c r="F8" s="11" t="s">
        <v>26</v>
      </c>
      <c r="G8" s="11" t="s">
        <v>537</v>
      </c>
      <c r="H8" s="2" t="s">
        <v>27</v>
      </c>
      <c r="I8" s="2">
        <v>1</v>
      </c>
      <c r="J8" s="12">
        <v>0</v>
      </c>
      <c r="K8" s="3">
        <f>I8*ROUND(J8,2)</f>
        <v>0</v>
      </c>
      <c r="L8" s="13" t="s">
        <v>28</v>
      </c>
      <c r="M8" s="13" t="s">
        <v>28</v>
      </c>
      <c r="N8" s="13" t="s">
        <v>28</v>
      </c>
      <c r="O8" s="13" t="s">
        <v>28</v>
      </c>
      <c r="P8" s="2" t="s">
        <v>29</v>
      </c>
      <c r="Q8" s="14" t="s">
        <v>28</v>
      </c>
      <c r="R8" s="4" t="s">
        <v>23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34</v>
      </c>
    </row>
    <row r="9" spans="1:24" ht="66" x14ac:dyDescent="0.25">
      <c r="A9" s="2">
        <v>3</v>
      </c>
      <c r="B9" s="2">
        <v>56898377</v>
      </c>
      <c r="C9" s="2" t="s">
        <v>23</v>
      </c>
      <c r="D9" s="2" t="s">
        <v>24</v>
      </c>
      <c r="E9" s="2" t="s">
        <v>25</v>
      </c>
      <c r="F9" s="11" t="s">
        <v>26</v>
      </c>
      <c r="G9" s="11" t="s">
        <v>538</v>
      </c>
      <c r="H9" s="2" t="s">
        <v>27</v>
      </c>
      <c r="I9" s="2">
        <v>1</v>
      </c>
      <c r="J9" s="12">
        <v>0</v>
      </c>
      <c r="K9" s="3">
        <f>I9*ROUND(J9,2)</f>
        <v>0</v>
      </c>
      <c r="L9" s="13" t="s">
        <v>28</v>
      </c>
      <c r="M9" s="13" t="s">
        <v>28</v>
      </c>
      <c r="N9" s="13" t="s">
        <v>28</v>
      </c>
      <c r="O9" s="13" t="s">
        <v>28</v>
      </c>
      <c r="P9" s="2" t="s">
        <v>29</v>
      </c>
      <c r="Q9" s="14" t="s">
        <v>28</v>
      </c>
      <c r="R9" s="4" t="s">
        <v>23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33</v>
      </c>
      <c r="X9" s="4" t="s">
        <v>34</v>
      </c>
    </row>
    <row r="10" spans="1:24" ht="66" x14ac:dyDescent="0.25">
      <c r="A10" s="2">
        <v>4</v>
      </c>
      <c r="B10" s="2">
        <v>56898378</v>
      </c>
      <c r="C10" s="2" t="s">
        <v>23</v>
      </c>
      <c r="D10" s="2" t="s">
        <v>24</v>
      </c>
      <c r="E10" s="2" t="s">
        <v>25</v>
      </c>
      <c r="F10" s="11" t="s">
        <v>26</v>
      </c>
      <c r="G10" s="11" t="s">
        <v>539</v>
      </c>
      <c r="H10" s="2" t="s">
        <v>27</v>
      </c>
      <c r="I10" s="2">
        <v>1</v>
      </c>
      <c r="J10" s="12">
        <v>0</v>
      </c>
      <c r="K10" s="3">
        <f>I10*ROUND(J10,2)</f>
        <v>0</v>
      </c>
      <c r="L10" s="13" t="s">
        <v>28</v>
      </c>
      <c r="M10" s="13" t="s">
        <v>28</v>
      </c>
      <c r="N10" s="13" t="s">
        <v>28</v>
      </c>
      <c r="O10" s="13" t="s">
        <v>28</v>
      </c>
      <c r="P10" s="2" t="s">
        <v>29</v>
      </c>
      <c r="Q10" s="14" t="s">
        <v>28</v>
      </c>
      <c r="R10" s="4" t="s">
        <v>23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33</v>
      </c>
      <c r="X10" s="4" t="s">
        <v>34</v>
      </c>
    </row>
    <row r="11" spans="1:24" ht="20.25" x14ac:dyDescent="0.3">
      <c r="A11" s="8" t="s">
        <v>35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6">
        <f>SUBTOTAL(109,K7:K10)</f>
        <v>0</v>
      </c>
      <c r="L11" s="5" t="s">
        <v>28</v>
      </c>
      <c r="M11" s="5" t="s">
        <v>28</v>
      </c>
      <c r="N11" s="5" t="s">
        <v>28</v>
      </c>
      <c r="O11" s="5" t="s">
        <v>28</v>
      </c>
      <c r="P11" s="5" t="s">
        <v>28</v>
      </c>
      <c r="Q11" s="5" t="s">
        <v>28</v>
      </c>
    </row>
    <row r="13" spans="1:24" ht="18.75" x14ac:dyDescent="0.3">
      <c r="A13" s="10" t="s">
        <v>36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4" s="24" customFormat="1" ht="56.25" customHeight="1" x14ac:dyDescent="0.2">
      <c r="A14" s="22" t="s">
        <v>29</v>
      </c>
      <c r="B14" s="23" t="s">
        <v>28</v>
      </c>
      <c r="C14" s="23" t="s">
        <v>28</v>
      </c>
      <c r="D14" s="23" t="s">
        <v>28</v>
      </c>
      <c r="E14" s="23" t="s">
        <v>28</v>
      </c>
      <c r="F14" s="22" t="s">
        <v>37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</row>
    <row r="15" spans="1:24" s="17" customFormat="1" ht="20.25" x14ac:dyDescent="0.3">
      <c r="A15" s="25" t="s">
        <v>38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s="17" customFormat="1" ht="20.25" x14ac:dyDescent="0.3">
      <c r="A16" s="25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7" customFormat="1" ht="45" customHeight="1" x14ac:dyDescent="0.2">
      <c r="A17" s="26" t="s">
        <v>540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7" customFormat="1" ht="20.25" x14ac:dyDescent="0.3">
      <c r="A18" s="25" t="s">
        <v>40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7" customFormat="1" ht="45" customHeight="1" x14ac:dyDescent="0.2">
      <c r="A19" s="26" t="s">
        <v>41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7" customFormat="1" x14ac:dyDescent="0.2"/>
    <row r="21" spans="1:17" s="17" customFormat="1" ht="20.25" x14ac:dyDescent="0.3">
      <c r="A21" s="27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7" t="s">
        <v>28</v>
      </c>
      <c r="M21" s="28" t="s">
        <v>28</v>
      </c>
      <c r="N21" s="28" t="s">
        <v>28</v>
      </c>
      <c r="O21" s="28" t="s">
        <v>28</v>
      </c>
      <c r="P21" s="28" t="s">
        <v>28</v>
      </c>
      <c r="Q21" s="28" t="s">
        <v>28</v>
      </c>
    </row>
    <row r="22" spans="1:17" s="17" customFormat="1" ht="20.25" x14ac:dyDescent="0.3">
      <c r="A22" s="20" t="s">
        <v>42</v>
      </c>
      <c r="B22" s="29" t="s">
        <v>28</v>
      </c>
      <c r="C22" s="29" t="s">
        <v>28</v>
      </c>
      <c r="D22" s="29" t="s">
        <v>28</v>
      </c>
      <c r="E22" s="29" t="s">
        <v>28</v>
      </c>
      <c r="F22" s="29" t="s">
        <v>28</v>
      </c>
      <c r="G22" s="29" t="s">
        <v>28</v>
      </c>
      <c r="L22" s="20" t="s">
        <v>43</v>
      </c>
      <c r="M22" s="29" t="s">
        <v>28</v>
      </c>
      <c r="N22" s="29" t="s">
        <v>28</v>
      </c>
      <c r="O22" s="29" t="s">
        <v>28</v>
      </c>
      <c r="P22" s="29" t="s">
        <v>28</v>
      </c>
      <c r="Q22" s="29" t="s">
        <v>28</v>
      </c>
    </row>
    <row r="23" spans="1:17" s="17" customFormat="1" x14ac:dyDescent="0.2"/>
    <row r="24" spans="1:17" s="17" customFormat="1" ht="20.25" x14ac:dyDescent="0.3">
      <c r="A24" s="30" t="s">
        <v>28</v>
      </c>
      <c r="B24" s="30" t="s">
        <v>28</v>
      </c>
      <c r="C24" s="30" t="s">
        <v>28</v>
      </c>
      <c r="D24" s="30" t="s">
        <v>28</v>
      </c>
      <c r="E24" s="30" t="s">
        <v>28</v>
      </c>
      <c r="F24" s="30" t="s">
        <v>28</v>
      </c>
      <c r="G24" s="30" t="s">
        <v>28</v>
      </c>
      <c r="L24" s="27" t="s">
        <v>28</v>
      </c>
      <c r="M24" s="28" t="s">
        <v>28</v>
      </c>
      <c r="N24" s="28" t="s">
        <v>28</v>
      </c>
      <c r="O24" s="28" t="s">
        <v>28</v>
      </c>
      <c r="P24" s="28" t="s">
        <v>28</v>
      </c>
      <c r="Q24" s="28" t="s">
        <v>28</v>
      </c>
    </row>
    <row r="25" spans="1:17" s="17" customFormat="1" ht="20.25" x14ac:dyDescent="0.3">
      <c r="A25" s="31" t="s">
        <v>28</v>
      </c>
      <c r="B25" s="30" t="s">
        <v>28</v>
      </c>
      <c r="C25" s="30" t="s">
        <v>28</v>
      </c>
      <c r="D25" s="30" t="s">
        <v>28</v>
      </c>
      <c r="E25" s="30" t="s">
        <v>28</v>
      </c>
      <c r="F25" s="30" t="s">
        <v>28</v>
      </c>
      <c r="G25" s="30" t="s">
        <v>28</v>
      </c>
      <c r="L25" s="20" t="s">
        <v>44</v>
      </c>
      <c r="M25" s="29" t="s">
        <v>28</v>
      </c>
      <c r="N25" s="29" t="s">
        <v>28</v>
      </c>
      <c r="O25" s="29" t="s">
        <v>28</v>
      </c>
      <c r="P25" s="29" t="s">
        <v>28</v>
      </c>
      <c r="Q25" s="29" t="s">
        <v>28</v>
      </c>
    </row>
    <row r="26" spans="1:17" s="17" customFormat="1" x14ac:dyDescent="0.2"/>
    <row r="27" spans="1:17" s="17" customFormat="1" ht="18.75" x14ac:dyDescent="0.3">
      <c r="B27" s="32" t="s">
        <v>45</v>
      </c>
      <c r="C27" s="16"/>
      <c r="D27" s="16"/>
    </row>
    <row r="28" spans="1:17" s="17" customFormat="1" ht="45" customHeight="1" x14ac:dyDescent="0.2">
      <c r="A28" s="33" t="s">
        <v>46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17" customFormat="1" ht="45" customHeight="1" x14ac:dyDescent="0.2">
      <c r="A29" s="33" t="s">
        <v>47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17" customFormat="1" ht="45" customHeight="1" x14ac:dyDescent="0.2">
      <c r="A30" s="33" t="s">
        <v>48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s="17" customFormat="1" x14ac:dyDescent="0.2"/>
    <row r="32" spans="1:17" s="17" customFormat="1" x14ac:dyDescent="0.2"/>
  </sheetData>
  <sheetProtection password="C579" sheet="1" objects="1" scenarios="1" formatCells="0" formatColumns="0" formatRows="0" sort="0" autoFilter="0" pivotTables="0"/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CACB8B-4BD5-4545-B0D0-C0C351379B36}"/>
</file>

<file path=customXml/itemProps2.xml><?xml version="1.0" encoding="utf-8"?>
<ds:datastoreItem xmlns:ds="http://schemas.openxmlformats.org/officeDocument/2006/customXml" ds:itemID="{ACBC6DFC-38E3-4544-9C21-6ADED2FF1C9D}"/>
</file>

<file path=customXml/itemProps3.xml><?xml version="1.0" encoding="utf-8"?>
<ds:datastoreItem xmlns:ds="http://schemas.openxmlformats.org/officeDocument/2006/customXml" ds:itemID="{EC0AC969-57A6-4EEC-90F5-E69F8A32A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2019-08-27T11:45:09Z</dcterms:created>
  <dcterms:modified xsi:type="dcterms:W3CDTF">2019-08-27T12:06:45Z</dcterms:modified>
</cp:coreProperties>
</file>