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214-Proc-2019 (ЭХЗ_16 протекторов МТ_РФ)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котировок'!$A$1:$R$28</definedName>
  </definedNames>
  <calcPr calcId="162913"/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<sst xmlns="http://schemas.openxmlformats.org/spreadsheetml/2006/main" count="630" uniqueCount="538">
  <si>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</si>
  <si>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</si>
  <si>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</si>
  <si>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</si>
  <si>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28.10.19 17:02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</si>
  <si>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</si>
  <si>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</si>
  <si>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</si>
  <si>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</si>
  <si>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</si>
  <si>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</si>
  <si>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</si>
  <si>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</si>
  <si>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</si>
  <si>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</si>
  <si>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</si>
  <si>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</si>
  <si>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</si>
  <si>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</si>
  <si>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</si>
  <si>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</si>
  <si>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</si>
  <si>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3005710</t>
  </si>
  <si>
    <t>26386</t>
  </si>
  <si>
    <t>MAR_T</t>
  </si>
  <si>
    <t>Протектор магниевый (диаметр 146мм, длина 533 мм) / Magnesium protector (D 146мм,L 533 мм)</t>
  </si>
  <si>
    <t>Опросный лист №1 к заявке № 26386</t>
  </si>
  <si>
    <t>шт.</t>
  </si>
  <si>
    <t/>
  </si>
  <si>
    <t>MT</t>
  </si>
  <si>
    <t>0214-PROC-2019</t>
  </si>
  <si>
    <t>EA</t>
  </si>
  <si>
    <t>00</t>
  </si>
  <si>
    <t>00A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</si>
  <si>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</si>
  <si>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</si>
  <si>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</si>
  <si>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</si>
  <si>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</si>
  <si>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</si>
  <si>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</si>
  <si>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</si>
  <si>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</si>
  <si>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</si>
  <si>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</si>
  <si>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</si>
  <si>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</si>
  <si>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</si>
  <si>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</si>
  <si>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</si>
  <si>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</si>
  <si>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</si>
  <si>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</si>
  <si>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</si>
  <si>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</si>
  <si>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</si>
  <si>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</si>
  <si>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</si>
  <si>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</si>
  <si>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</si>
  <si>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</si>
  <si>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</si>
  <si>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</si>
  <si>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</si>
  <si>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</si>
  <si>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</si>
  <si>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</si>
  <si>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</si>
  <si>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</si>
  <si>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</si>
  <si>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</si>
  <si>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</si>
  <si>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</si>
  <si>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</si>
  <si>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</si>
  <si>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</si>
  <si>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</si>
  <si>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</si>
  <si>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</si>
  <si>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</si>
  <si>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</si>
  <si>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</si>
  <si>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</si>
  <si>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</si>
  <si>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</si>
  <si>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</si>
  <si>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</si>
  <si>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</si>
  <si>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</si>
  <si>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</si>
  <si>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</si>
  <si>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</si>
  <si>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</si>
  <si>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</si>
  <si>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</si>
  <si>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</si>
  <si>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</si>
  <si>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</si>
  <si>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</si>
  <si>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</si>
  <si>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</si>
  <si>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</si>
  <si>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</si>
  <si>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</si>
  <si>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</si>
  <si>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</si>
  <si>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</si>
  <si>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</si>
  <si>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</si>
  <si>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</si>
  <si>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</si>
  <si>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</si>
  <si>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</si>
  <si>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</si>
  <si>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</si>
  <si>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</si>
  <si>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</si>
  <si>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</si>
  <si>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</si>
  <si>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</si>
  <si>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</si>
  <si>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</si>
  <si>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</si>
  <si>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</si>
  <si>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</si>
  <si>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</si>
  <si>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</si>
  <si>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</si>
  <si>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</si>
  <si>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</si>
  <si>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</si>
  <si>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</si>
  <si>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</si>
  <si>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</si>
  <si>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</si>
  <si>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</si>
  <si>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</si>
  <si>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</si>
  <si>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</si>
  <si>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</si>
  <si>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</si>
  <si>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</si>
  <si>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</si>
  <si>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</si>
  <si>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</si>
  <si>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</si>
  <si>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</si>
  <si>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</si>
  <si>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</si>
  <si>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</si>
  <si>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</si>
  <si>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</si>
  <si>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</si>
  <si>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</si>
  <si>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</si>
  <si>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</si>
  <si>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</si>
  <si>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</si>
  <si>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</si>
  <si>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</si>
  <si>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</si>
  <si>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</si>
  <si>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</si>
  <si>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</si>
  <si>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</si>
  <si>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</si>
  <si>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</si>
  <si>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</si>
  <si>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</si>
  <si>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</si>
  <si>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</si>
  <si>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</si>
  <si>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</si>
  <si>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</si>
  <si>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</si>
  <si>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</si>
  <si>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</si>
  <si>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</si>
  <si>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</si>
  <si>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</si>
  <si>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</si>
  <si>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</si>
  <si>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</si>
  <si>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</si>
  <si>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</si>
  <si>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</si>
  <si>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</si>
  <si>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</si>
  <si>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</si>
  <si>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</si>
  <si>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</si>
  <si>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</si>
  <si>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</si>
  <si>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</si>
  <si>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</si>
  <si>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</si>
  <si>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</si>
  <si>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</si>
  <si>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</si>
  <si>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</si>
  <si>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</si>
  <si>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</si>
  <si>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</si>
  <si>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</si>
  <si>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</si>
  <si>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</si>
  <si>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</si>
  <si>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</si>
  <si>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</si>
  <si>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</si>
  <si>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</si>
  <si>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</si>
  <si>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</si>
  <si>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</si>
  <si>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</si>
  <si>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</si>
  <si>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</si>
  <si>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</si>
  <si>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</si>
  <si>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</si>
  <si>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</si>
  <si>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</si>
  <si>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</si>
  <si>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</si>
  <si>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</si>
  <si>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</si>
  <si>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</si>
  <si>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</si>
  <si>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</si>
  <si>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</si>
  <si>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</si>
  <si>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</si>
  <si>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</si>
  <si>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</si>
  <si>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</si>
  <si>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</si>
  <si>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</si>
  <si>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</si>
  <si>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</si>
  <si>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</si>
  <si>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</si>
  <si>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</si>
  <si>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</si>
  <si>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</si>
  <si>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</si>
  <si>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</si>
  <si>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</si>
  <si>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</si>
  <si>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</si>
  <si>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</si>
  <si>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</si>
  <si>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</si>
  <si>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</si>
  <si>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</si>
  <si>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</si>
  <si>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</si>
  <si>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</si>
  <si>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</si>
  <si>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</si>
  <si>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</si>
  <si>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</si>
  <si>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</si>
  <si>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</si>
  <si>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</si>
  <si>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</si>
  <si>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</si>
  <si>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</si>
  <si>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</si>
  <si>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</si>
  <si>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</si>
  <si>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</si>
  <si>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</si>
  <si>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</si>
  <si>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</si>
  <si>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</si>
  <si>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</si>
  <si>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</si>
  <si>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</si>
  <si>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</si>
  <si>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</si>
  <si>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</si>
  <si>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</si>
  <si>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</si>
  <si>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</si>
  <si>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</si>
  <si>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</si>
  <si>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</si>
  <si>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</si>
  <si>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</si>
  <si>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</si>
  <si>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</si>
  <si>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</si>
  <si>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</si>
  <si>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</si>
  <si>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</si>
  <si>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</si>
  <si>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</si>
  <si>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</si>
  <si>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</si>
  <si>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</si>
  <si>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</si>
  <si>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</si>
  <si>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</si>
  <si>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</si>
  <si>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</si>
  <si>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</si>
  <si>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</si>
  <si>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</si>
  <si>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</si>
  <si>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</si>
  <si>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</si>
  <si>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</si>
  <si>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</si>
  <si>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</si>
  <si>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</si>
  <si>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</si>
  <si>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</si>
  <si>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</si>
  <si>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</si>
  <si>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</si>
  <si>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</si>
  <si>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</si>
  <si>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</si>
  <si>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</si>
  <si>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</si>
  <si>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</si>
  <si>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</si>
  <si>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</si>
  <si>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</si>
  <si>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</si>
  <si>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</si>
  <si>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</si>
  <si>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</si>
  <si>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</si>
  <si>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</si>
  <si>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</si>
  <si>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</si>
  <si>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</si>
  <si>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</si>
  <si>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</si>
  <si>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</si>
  <si>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</si>
  <si>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</si>
  <si>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</si>
  <si>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</si>
  <si>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</si>
  <si>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</si>
  <si>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</si>
  <si>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</si>
  <si>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</si>
  <si>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</si>
  <si>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</si>
  <si>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</si>
  <si>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</si>
  <si>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</si>
  <si>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</si>
  <si>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</si>
  <si>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</si>
  <si>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</si>
  <si>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</si>
  <si>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</si>
  <si>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</si>
  <si>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</si>
  <si>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</si>
  <si>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</si>
  <si>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</si>
  <si>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</si>
  <si>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</si>
  <si>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</si>
  <si>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</si>
  <si>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</si>
  <si>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</si>
  <si>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</si>
  <si>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</si>
  <si>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</si>
  <si>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</si>
  <si>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</si>
  <si>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</si>
  <si>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</si>
  <si>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</si>
  <si>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</si>
  <si>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</si>
  <si>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</si>
  <si>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</si>
  <si>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</si>
  <si>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</si>
  <si>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</si>
  <si>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</si>
  <si>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</si>
  <si>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</si>
  <si>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</si>
  <si>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</si>
  <si>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</si>
  <si>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</si>
  <si>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</si>
  <si>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</si>
  <si>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</si>
  <si>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</si>
  <si>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</si>
  <si>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</si>
  <si>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</si>
  <si>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</si>
  <si>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</si>
  <si>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</si>
  <si>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</si>
  <si>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</si>
  <si>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</si>
  <si>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</si>
  <si>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</si>
  <si>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</si>
  <si>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</si>
  <si>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</si>
  <si>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</si>
  <si>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</si>
  <si>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</si>
  <si>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</si>
  <si>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</si>
  <si>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</si>
  <si>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</si>
  <si>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</si>
  <si>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</si>
  <si>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</si>
  <si>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</si>
  <si>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</si>
  <si>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</si>
  <si>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</si>
  <si>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</si>
  <si>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</si>
  <si>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</si>
  <si>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</si>
  <si>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</si>
  <si>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</si>
  <si>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</si>
  <si>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</si>
  <si>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</si>
  <si>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</si>
  <si>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</si>
  <si>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</si>
  <si>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</si>
  <si>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</si>
  <si>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</si>
  <si>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</si>
  <si>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</si>
  <si>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</si>
  <si>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</si>
  <si>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</si>
  <si>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</si>
  <si>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</si>
  <si>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</si>
  <si>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</si>
  <si>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</si>
  <si>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</si>
  <si>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</si>
  <si>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</si>
  <si>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</si>
  <si>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</si>
  <si>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</si>
  <si>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</si>
  <si>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</si>
  <si>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</si>
  <si>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</si>
  <si>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</si>
  <si>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</si>
  <si>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</si>
  <si>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</si>
  <si>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</si>
  <si>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</si>
  <si>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</si>
  <si>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</si>
  <si>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</si>
  <si>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</si>
  <si>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</si>
  <si>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</si>
  <si>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</si>
  <si>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</si>
  <si>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</si>
  <si>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</si>
  <si>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</si>
  <si>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</si>
  <si>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</si>
  <si>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</si>
  <si>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</si>
  <si>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</si>
  <si>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</si>
  <si>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</si>
  <si>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</si>
  <si>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</si>
  <si>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</si>
  <si>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</si>
  <si>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</si>
  <si>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</si>
  <si>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</si>
  <si>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</si>
  <si>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</si>
  <si>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</si>
  <si>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</si>
  <si>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</si>
  <si>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</si>
  <si>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</si>
  <si>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</si>
  <si>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</si>
  <si>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</si>
  <si>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</si>
  <si>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</si>
  <si>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</si>
  <si>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</si>
  <si>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</si>
  <si>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</si>
  <si>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</si>
  <si>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</si>
  <si>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</si>
  <si>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</si>
  <si>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</si>
  <si>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</si>
  <si>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</si>
  <si>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</si>
  <si>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</si>
  <si>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</si>
  <si>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</si>
  <si>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</si>
  <si>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</si>
  <si>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</si>
  <si>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</si>
  <si>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</si>
  <si>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</si>
  <si>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</si>
  <si>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</si>
  <si>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</si>
  <si>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</si>
  <si>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</si>
  <si>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</si>
  <si>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</si>
  <si>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</si>
  <si>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</si>
  <si>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</si>
  <si>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4. Техническую и коммерческую часть необходимо предоставить также на электронном носителе. Коммерческое предложение ОБЯЗАТЕЛЬНО предоставить в редактируемом виде.  / The technical and commercial part needs to be provided also on the memory card. Commercial offer MUST be in editable form.</t>
  </si>
  <si>
    <t>Условия поставки: склад покупателя / Terms of delivery: buyer’s warehouse.</t>
  </si>
  <si>
    <t>Закупка № 0214-PROC-2019 Закупка магниевых протекторов для защиты от коррозии технологического оборудования Морского Терминала КТК-Р / 
Purchase № 0214-PROC-2019 Purchase of magnesian protectors for protection against corrosion of processing equipment of the Maritime Terminal of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</si>
</sst>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tabSelected="1" view="pageBreakPreview" zoomScale="70" zoomScaleNormal="70" zoomScaleSheetLayoutView="70" workbookViewId="0">
      <selection activeCell="I6" sqref="I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  <col min="25" max="25" width="48.7109375" style="13" customWidth="1"/>
    <col min="26" max="43" width="9.140625" style="13"/>
  </cols>
  <sheetData>
    <row r="1" spans="1:25" s="13" customFormat="1" ht="20.25" x14ac:dyDescent="0.3">
      <c r="A1" s="11" t="s">
        <v>0</v>
      </c>
      <c r="B1" s="12"/>
      <c r="C1" s="12"/>
      <c r="D1" s="12"/>
    </row>
    <row r="2" spans="1:25" s="13" customFormat="1" ht="20.25" x14ac:dyDescent="0.3">
      <c r="A2" s="14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5" s="13" customFormat="1" ht="20.25" x14ac:dyDescent="0.3">
      <c r="A3" s="15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5" s="13" customFormat="1" ht="43.5" customHeight="1" x14ac:dyDescent="0.3">
      <c r="A4" s="16" t="s">
        <v>537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5" s="13" customFormat="1" ht="18.75" x14ac:dyDescent="0.3">
      <c r="A5" s="18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8" t="s">
        <v>4</v>
      </c>
      <c r="O5" s="12"/>
      <c r="P5" s="12"/>
      <c r="Q5" s="12"/>
    </row>
    <row r="6" spans="1:25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25" ht="82.5" x14ac:dyDescent="0.25">
      <c r="A7" s="2">
        <v>1</v>
      </c>
      <c r="B7" s="2">
        <v>56890101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>
        <v>16</v>
      </c>
      <c r="J7" s="8">
        <v>0</v>
      </c>
      <c r="K7" s="3">
        <f>I7*ROUND(J7,2)</f>
        <v>0</v>
      </c>
      <c r="L7" s="9" t="s">
        <v>28</v>
      </c>
      <c r="M7" s="9" t="s">
        <v>28</v>
      </c>
      <c r="N7" s="9" t="s">
        <v>28</v>
      </c>
      <c r="O7" s="9" t="s">
        <v>28</v>
      </c>
      <c r="P7" s="2" t="s">
        <v>29</v>
      </c>
      <c r="Q7" s="10" t="s">
        <v>28</v>
      </c>
      <c r="R7" s="4" t="s">
        <v>22</v>
      </c>
      <c r="S7" s="4" t="s">
        <v>30</v>
      </c>
      <c r="T7" s="4">
        <v>1</v>
      </c>
      <c r="U7" s="4" t="s">
        <v>31</v>
      </c>
      <c r="V7" s="4" t="s">
        <v>32</v>
      </c>
      <c r="W7" s="4" t="s">
        <v>33</v>
      </c>
      <c r="X7" s="4" t="s">
        <v>28</v>
      </c>
      <c r="Y7" s="5" t="s">
        <v>534</v>
      </c>
    </row>
    <row r="8" spans="1:25" s="13" customFormat="1" ht="20.25" x14ac:dyDescent="0.3">
      <c r="A8" s="19" t="s">
        <v>34</v>
      </c>
      <c r="B8" s="20" t="s">
        <v>28</v>
      </c>
      <c r="C8" s="20" t="s">
        <v>28</v>
      </c>
      <c r="D8" s="20" t="s">
        <v>28</v>
      </c>
      <c r="E8" s="20" t="s">
        <v>28</v>
      </c>
      <c r="F8" s="20" t="s">
        <v>28</v>
      </c>
      <c r="G8" s="20" t="s">
        <v>28</v>
      </c>
      <c r="H8" s="20" t="s">
        <v>28</v>
      </c>
      <c r="I8" s="20" t="s">
        <v>28</v>
      </c>
      <c r="J8" s="20" t="s">
        <v>28</v>
      </c>
      <c r="K8" s="21">
        <f>SUBTOTAL(109,K7:K7)</f>
        <v>0</v>
      </c>
      <c r="L8" s="22" t="s">
        <v>28</v>
      </c>
      <c r="M8" s="22" t="s">
        <v>28</v>
      </c>
      <c r="N8" s="22" t="s">
        <v>28</v>
      </c>
      <c r="O8" s="22" t="s">
        <v>28</v>
      </c>
      <c r="P8" s="22" t="s">
        <v>28</v>
      </c>
      <c r="Q8" s="22" t="s">
        <v>28</v>
      </c>
    </row>
    <row r="9" spans="1:25" s="13" customFormat="1" x14ac:dyDescent="0.2"/>
    <row r="10" spans="1:25" s="13" customFormat="1" ht="18.75" x14ac:dyDescent="0.3">
      <c r="A10" s="23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25" s="13" customFormat="1" ht="16.5" x14ac:dyDescent="0.25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36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5" s="13" customFormat="1" ht="20.25" x14ac:dyDescent="0.3">
      <c r="A12" s="26" t="s">
        <v>37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25" s="13" customFormat="1" ht="20.25" x14ac:dyDescent="0.3">
      <c r="A13" s="26" t="s">
        <v>38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25" s="13" customFormat="1" ht="30" customHeight="1" x14ac:dyDescent="0.2">
      <c r="A14" s="27" t="s">
        <v>536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5" s="13" customFormat="1" ht="20.25" x14ac:dyDescent="0.3">
      <c r="A15" s="26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5" s="13" customFormat="1" ht="45" customHeight="1" x14ac:dyDescent="0.2">
      <c r="A16" s="27" t="s">
        <v>40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3" customFormat="1" x14ac:dyDescent="0.2"/>
    <row r="18" spans="1:17" s="13" customFormat="1" ht="20.25" x14ac:dyDescent="0.3">
      <c r="A18" s="28" t="s">
        <v>28</v>
      </c>
      <c r="B18" s="29" t="s">
        <v>28</v>
      </c>
      <c r="C18" s="29" t="s">
        <v>28</v>
      </c>
      <c r="D18" s="29" t="s">
        <v>28</v>
      </c>
      <c r="E18" s="29" t="s">
        <v>28</v>
      </c>
      <c r="F18" s="29" t="s">
        <v>28</v>
      </c>
      <c r="G18" s="29" t="s">
        <v>28</v>
      </c>
      <c r="L18" s="28" t="s">
        <v>28</v>
      </c>
      <c r="M18" s="29" t="s">
        <v>28</v>
      </c>
      <c r="N18" s="29" t="s">
        <v>28</v>
      </c>
      <c r="O18" s="29" t="s">
        <v>28</v>
      </c>
      <c r="P18" s="29" t="s">
        <v>28</v>
      </c>
      <c r="Q18" s="29" t="s">
        <v>28</v>
      </c>
    </row>
    <row r="19" spans="1:17" s="13" customFormat="1" ht="20.25" x14ac:dyDescent="0.3">
      <c r="A19" s="30" t="s">
        <v>41</v>
      </c>
      <c r="B19" s="31" t="s">
        <v>28</v>
      </c>
      <c r="C19" s="31" t="s">
        <v>28</v>
      </c>
      <c r="D19" s="31" t="s">
        <v>28</v>
      </c>
      <c r="E19" s="31" t="s">
        <v>28</v>
      </c>
      <c r="F19" s="31" t="s">
        <v>28</v>
      </c>
      <c r="G19" s="31" t="s">
        <v>28</v>
      </c>
      <c r="L19" s="30" t="s">
        <v>42</v>
      </c>
      <c r="M19" s="31" t="s">
        <v>28</v>
      </c>
      <c r="N19" s="31" t="s">
        <v>28</v>
      </c>
      <c r="O19" s="31" t="s">
        <v>28</v>
      </c>
      <c r="P19" s="31" t="s">
        <v>28</v>
      </c>
      <c r="Q19" s="31" t="s">
        <v>28</v>
      </c>
    </row>
    <row r="20" spans="1:17" s="13" customFormat="1" x14ac:dyDescent="0.2"/>
    <row r="21" spans="1:17" s="13" customFormat="1" ht="20.25" x14ac:dyDescent="0.3">
      <c r="A21" s="32" t="s">
        <v>28</v>
      </c>
      <c r="B21" s="32" t="s">
        <v>28</v>
      </c>
      <c r="C21" s="32" t="s">
        <v>28</v>
      </c>
      <c r="D21" s="32" t="s">
        <v>28</v>
      </c>
      <c r="E21" s="32" t="s">
        <v>28</v>
      </c>
      <c r="F21" s="32" t="s">
        <v>28</v>
      </c>
      <c r="G21" s="32" t="s">
        <v>28</v>
      </c>
      <c r="L21" s="28" t="s">
        <v>28</v>
      </c>
      <c r="M21" s="29" t="s">
        <v>28</v>
      </c>
      <c r="N21" s="29" t="s">
        <v>28</v>
      </c>
      <c r="O21" s="29" t="s">
        <v>28</v>
      </c>
      <c r="P21" s="29" t="s">
        <v>28</v>
      </c>
      <c r="Q21" s="29" t="s">
        <v>28</v>
      </c>
    </row>
    <row r="22" spans="1:17" s="13" customFormat="1" ht="20.25" x14ac:dyDescent="0.3">
      <c r="A22" s="33" t="s">
        <v>28</v>
      </c>
      <c r="B22" s="32" t="s">
        <v>28</v>
      </c>
      <c r="C22" s="32" t="s">
        <v>28</v>
      </c>
      <c r="D22" s="32" t="s">
        <v>28</v>
      </c>
      <c r="E22" s="32" t="s">
        <v>28</v>
      </c>
      <c r="F22" s="32" t="s">
        <v>28</v>
      </c>
      <c r="G22" s="32" t="s">
        <v>28</v>
      </c>
      <c r="L22" s="30" t="s">
        <v>43</v>
      </c>
      <c r="M22" s="31" t="s">
        <v>28</v>
      </c>
      <c r="N22" s="31" t="s">
        <v>28</v>
      </c>
      <c r="O22" s="31" t="s">
        <v>28</v>
      </c>
      <c r="P22" s="31" t="s">
        <v>28</v>
      </c>
      <c r="Q22" s="31" t="s">
        <v>28</v>
      </c>
    </row>
    <row r="23" spans="1:17" s="13" customFormat="1" x14ac:dyDescent="0.2"/>
    <row r="24" spans="1:17" s="13" customFormat="1" ht="18.75" x14ac:dyDescent="0.3">
      <c r="B24" s="34" t="s">
        <v>44</v>
      </c>
      <c r="C24" s="12"/>
      <c r="D24" s="12"/>
    </row>
    <row r="25" spans="1:17" s="13" customFormat="1" ht="45" customHeight="1" x14ac:dyDescent="0.2">
      <c r="A25" s="35" t="s">
        <v>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s="13" customFormat="1" ht="45" customHeight="1" x14ac:dyDescent="0.2">
      <c r="A26" s="35" t="s">
        <v>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3" customFormat="1" ht="45" customHeight="1" x14ac:dyDescent="0.2">
      <c r="A27" s="35" t="s">
        <v>47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3" customFormat="1" ht="42.75" customHeight="1" x14ac:dyDescent="0.2">
      <c r="A28" s="6" t="s">
        <v>535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s="13" customFormat="1" x14ac:dyDescent="0.2"/>
    <row r="30" spans="1:17" s="13" customFormat="1" x14ac:dyDescent="0.2"/>
    <row r="31" spans="1:17" s="13" customFormat="1" x14ac:dyDescent="0.2"/>
    <row r="32" spans="1:17" s="13" customFormat="1" x14ac:dyDescent="0.2"/>
    <row r="33" s="13" customFormat="1" x14ac:dyDescent="0.2"/>
  </sheetData>
  <sheetProtection sheet="1" scenarios="1" formatCells="0" formatColumns="0" autoFilter="0" pivotTables="0"/>
  <mergeCells count="26">
    <mergeCell ref="A25:Q25"/>
    <mergeCell ref="A26:Q26"/>
    <mergeCell ref="A27:Q27"/>
    <mergeCell ref="A28:P28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48</v>
      </c>
      <c r="B1" t="s">
        <v>49</v>
      </c>
      <c r="F1" t="s">
        <v>48</v>
      </c>
      <c r="G1" t="s">
        <v>49</v>
      </c>
    </row>
    <row r="2" spans="1:7" x14ac:dyDescent="0.2">
      <c r="A2" t="s">
        <v>50</v>
      </c>
      <c r="B2" t="s">
        <v>51</v>
      </c>
      <c r="F2" t="s">
        <v>58</v>
      </c>
      <c r="G2" t="s">
        <v>59</v>
      </c>
    </row>
    <row r="3" spans="1:7" x14ac:dyDescent="0.2">
      <c r="A3" t="s">
        <v>52</v>
      </c>
      <c r="B3" t="s">
        <v>52</v>
      </c>
      <c r="F3" t="s">
        <v>60</v>
      </c>
      <c r="G3" t="s">
        <v>61</v>
      </c>
    </row>
    <row r="4" spans="1:7" x14ac:dyDescent="0.2">
      <c r="A4" t="s">
        <v>53</v>
      </c>
      <c r="B4" t="s">
        <v>54</v>
      </c>
      <c r="F4" t="s">
        <v>62</v>
      </c>
      <c r="G4" t="s">
        <v>63</v>
      </c>
    </row>
    <row r="5" spans="1:7" x14ac:dyDescent="0.2">
      <c r="A5" t="s">
        <v>55</v>
      </c>
      <c r="B5" t="s">
        <v>56</v>
      </c>
      <c r="F5" t="s">
        <v>64</v>
      </c>
      <c r="G5" t="s">
        <v>65</v>
      </c>
    </row>
    <row r="6" spans="1:7" x14ac:dyDescent="0.2">
      <c r="A6" t="s">
        <v>57</v>
      </c>
      <c r="B6" t="s">
        <v>57</v>
      </c>
      <c r="F6" t="s">
        <v>66</v>
      </c>
      <c r="G6" t="s">
        <v>67</v>
      </c>
    </row>
    <row r="7" spans="1:7" x14ac:dyDescent="0.2">
      <c r="F7" t="s">
        <v>68</v>
      </c>
      <c r="G7" t="s">
        <v>69</v>
      </c>
    </row>
    <row r="8" spans="1:7" x14ac:dyDescent="0.2">
      <c r="F8" t="s">
        <v>70</v>
      </c>
      <c r="G8" t="s">
        <v>71</v>
      </c>
    </row>
    <row r="9" spans="1:7" x14ac:dyDescent="0.2">
      <c r="F9" t="s">
        <v>72</v>
      </c>
      <c r="G9" t="s">
        <v>73</v>
      </c>
    </row>
    <row r="10" spans="1:7" x14ac:dyDescent="0.2">
      <c r="F10" t="s">
        <v>74</v>
      </c>
      <c r="G10" t="s">
        <v>75</v>
      </c>
    </row>
    <row r="11" spans="1:7" x14ac:dyDescent="0.2">
      <c r="F11" t="s">
        <v>76</v>
      </c>
      <c r="G11" t="s">
        <v>77</v>
      </c>
    </row>
    <row r="12" spans="1:7" x14ac:dyDescent="0.2">
      <c r="F12" t="s">
        <v>78</v>
      </c>
      <c r="G12" t="s">
        <v>79</v>
      </c>
    </row>
    <row r="13" spans="1:7" x14ac:dyDescent="0.2">
      <c r="F13" t="s">
        <v>80</v>
      </c>
      <c r="G13" t="s">
        <v>81</v>
      </c>
    </row>
    <row r="14" spans="1:7" x14ac:dyDescent="0.2">
      <c r="F14" t="s">
        <v>82</v>
      </c>
      <c r="G14" t="s">
        <v>83</v>
      </c>
    </row>
    <row r="15" spans="1:7" x14ac:dyDescent="0.2">
      <c r="F15" t="s">
        <v>84</v>
      </c>
      <c r="G15" t="s">
        <v>85</v>
      </c>
    </row>
    <row r="16" spans="1:7" x14ac:dyDescent="0.2">
      <c r="F16" t="s">
        <v>86</v>
      </c>
      <c r="G16" t="s">
        <v>87</v>
      </c>
    </row>
    <row r="17" spans="6:7" x14ac:dyDescent="0.2">
      <c r="F17" t="s">
        <v>88</v>
      </c>
      <c r="G17" t="s">
        <v>89</v>
      </c>
    </row>
    <row r="18" spans="6:7" x14ac:dyDescent="0.2">
      <c r="F18" t="s">
        <v>90</v>
      </c>
      <c r="G18" t="s">
        <v>91</v>
      </c>
    </row>
    <row r="19" spans="6:7" x14ac:dyDescent="0.2">
      <c r="F19" t="s">
        <v>92</v>
      </c>
      <c r="G19" t="s">
        <v>93</v>
      </c>
    </row>
    <row r="20" spans="6:7" x14ac:dyDescent="0.2">
      <c r="F20" t="s">
        <v>94</v>
      </c>
      <c r="G20" t="s">
        <v>95</v>
      </c>
    </row>
    <row r="21" spans="6:7" x14ac:dyDescent="0.2">
      <c r="F21" t="s">
        <v>96</v>
      </c>
      <c r="G21" t="s">
        <v>97</v>
      </c>
    </row>
    <row r="22" spans="6:7" x14ac:dyDescent="0.2">
      <c r="F22" t="s">
        <v>98</v>
      </c>
      <c r="G22" t="s">
        <v>99</v>
      </c>
    </row>
    <row r="23" spans="6:7" x14ac:dyDescent="0.2">
      <c r="F23" t="s">
        <v>100</v>
      </c>
      <c r="G23" t="s">
        <v>101</v>
      </c>
    </row>
    <row r="24" spans="6:7" x14ac:dyDescent="0.2">
      <c r="F24" t="s">
        <v>102</v>
      </c>
      <c r="G24" t="s">
        <v>103</v>
      </c>
    </row>
    <row r="25" spans="6:7" x14ac:dyDescent="0.2">
      <c r="F25" t="s">
        <v>104</v>
      </c>
      <c r="G25" t="s">
        <v>105</v>
      </c>
    </row>
    <row r="26" spans="6:7" x14ac:dyDescent="0.2">
      <c r="F26" t="s">
        <v>106</v>
      </c>
      <c r="G26" t="s">
        <v>107</v>
      </c>
    </row>
    <row r="27" spans="6:7" x14ac:dyDescent="0.2">
      <c r="F27" t="s">
        <v>108</v>
      </c>
      <c r="G27" t="s">
        <v>109</v>
      </c>
    </row>
    <row r="28" spans="6:7" x14ac:dyDescent="0.2">
      <c r="F28" t="s">
        <v>110</v>
      </c>
      <c r="G28" t="s">
        <v>111</v>
      </c>
    </row>
    <row r="29" spans="6:7" x14ac:dyDescent="0.2">
      <c r="F29" t="s">
        <v>112</v>
      </c>
      <c r="G29" t="s">
        <v>113</v>
      </c>
    </row>
    <row r="30" spans="6:7" x14ac:dyDescent="0.2">
      <c r="F30" t="s">
        <v>114</v>
      </c>
      <c r="G30" t="s">
        <v>115</v>
      </c>
    </row>
    <row r="31" spans="6:7" x14ac:dyDescent="0.2">
      <c r="F31" t="s">
        <v>116</v>
      </c>
      <c r="G31" t="s">
        <v>117</v>
      </c>
    </row>
    <row r="32" spans="6:7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29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55</v>
      </c>
      <c r="G208" t="s">
        <v>469</v>
      </c>
    </row>
    <row r="209" spans="6:7" x14ac:dyDescent="0.2">
      <c r="F209" t="s">
        <v>470</v>
      </c>
      <c r="G209" t="s">
        <v>471</v>
      </c>
    </row>
    <row r="210" spans="6:7" x14ac:dyDescent="0.2">
      <c r="F210" t="s">
        <v>472</v>
      </c>
      <c r="G210" t="s">
        <v>473</v>
      </c>
    </row>
    <row r="211" spans="6:7" x14ac:dyDescent="0.2">
      <c r="F211" t="s">
        <v>474</v>
      </c>
      <c r="G211" t="s">
        <v>475</v>
      </c>
    </row>
    <row r="212" spans="6:7" x14ac:dyDescent="0.2">
      <c r="F212" t="s">
        <v>476</v>
      </c>
      <c r="G212" t="s">
        <v>477</v>
      </c>
    </row>
    <row r="213" spans="6:7" x14ac:dyDescent="0.2">
      <c r="F213" t="s">
        <v>478</v>
      </c>
      <c r="G213" t="s">
        <v>479</v>
      </c>
    </row>
    <row r="214" spans="6:7" x14ac:dyDescent="0.2">
      <c r="F214" t="s">
        <v>480</v>
      </c>
      <c r="G214" t="s">
        <v>481</v>
      </c>
    </row>
    <row r="215" spans="6:7" x14ac:dyDescent="0.2">
      <c r="F215" t="s">
        <v>482</v>
      </c>
      <c r="G215" t="s">
        <v>483</v>
      </c>
    </row>
    <row r="216" spans="6:7" x14ac:dyDescent="0.2">
      <c r="F216" t="s">
        <v>484</v>
      </c>
      <c r="G216" t="s">
        <v>485</v>
      </c>
    </row>
    <row r="217" spans="6:7" x14ac:dyDescent="0.2">
      <c r="F217" t="s">
        <v>486</v>
      </c>
      <c r="G217" t="s">
        <v>487</v>
      </c>
    </row>
    <row r="218" spans="6:7" x14ac:dyDescent="0.2">
      <c r="F218" t="s">
        <v>488</v>
      </c>
      <c r="G218" t="s">
        <v>489</v>
      </c>
    </row>
    <row r="219" spans="6:7" x14ac:dyDescent="0.2">
      <c r="F219" t="s">
        <v>490</v>
      </c>
      <c r="G219" t="s">
        <v>491</v>
      </c>
    </row>
    <row r="220" spans="6:7" x14ac:dyDescent="0.2">
      <c r="F220" t="s">
        <v>492</v>
      </c>
      <c r="G220" t="s">
        <v>493</v>
      </c>
    </row>
    <row r="221" spans="6:7" x14ac:dyDescent="0.2">
      <c r="F221" t="s">
        <v>494</v>
      </c>
      <c r="G221" t="s">
        <v>495</v>
      </c>
    </row>
    <row r="222" spans="6:7" x14ac:dyDescent="0.2">
      <c r="F222" t="s">
        <v>496</v>
      </c>
      <c r="G222" t="s">
        <v>497</v>
      </c>
    </row>
    <row r="223" spans="6:7" x14ac:dyDescent="0.2">
      <c r="F223" t="s">
        <v>498</v>
      </c>
      <c r="G223" t="s">
        <v>499</v>
      </c>
    </row>
    <row r="224" spans="6:7" x14ac:dyDescent="0.2">
      <c r="F224" t="s">
        <v>500</v>
      </c>
      <c r="G224" t="s">
        <v>501</v>
      </c>
    </row>
    <row r="225" spans="6:7" x14ac:dyDescent="0.2">
      <c r="F225" t="s">
        <v>502</v>
      </c>
      <c r="G225" t="s">
        <v>503</v>
      </c>
    </row>
    <row r="226" spans="6:7" x14ac:dyDescent="0.2">
      <c r="F226" t="s">
        <v>504</v>
      </c>
      <c r="G226" t="s">
        <v>505</v>
      </c>
    </row>
    <row r="227" spans="6:7" x14ac:dyDescent="0.2">
      <c r="F227" t="s">
        <v>506</v>
      </c>
      <c r="G227" t="s">
        <v>507</v>
      </c>
    </row>
    <row r="228" spans="6:7" x14ac:dyDescent="0.2">
      <c r="F228" t="s">
        <v>508</v>
      </c>
      <c r="G228" t="s">
        <v>509</v>
      </c>
    </row>
    <row r="229" spans="6:7" x14ac:dyDescent="0.2">
      <c r="F229" t="s">
        <v>510</v>
      </c>
      <c r="G229" t="s">
        <v>511</v>
      </c>
    </row>
    <row r="230" spans="6:7" x14ac:dyDescent="0.2">
      <c r="F230" t="s">
        <v>512</v>
      </c>
      <c r="G230" t="s">
        <v>513</v>
      </c>
    </row>
    <row r="231" spans="6:7" x14ac:dyDescent="0.2">
      <c r="F231" t="s">
        <v>514</v>
      </c>
      <c r="G231" t="s">
        <v>515</v>
      </c>
    </row>
    <row r="232" spans="6:7" x14ac:dyDescent="0.2">
      <c r="F232" t="s">
        <v>516</v>
      </c>
      <c r="G232" t="s">
        <v>517</v>
      </c>
    </row>
    <row r="233" spans="6:7" x14ac:dyDescent="0.2">
      <c r="F233" t="s">
        <v>518</v>
      </c>
      <c r="G233" t="s">
        <v>519</v>
      </c>
    </row>
    <row r="234" spans="6:7" x14ac:dyDescent="0.2">
      <c r="F234" t="s">
        <v>520</v>
      </c>
      <c r="G234" t="s">
        <v>521</v>
      </c>
    </row>
    <row r="235" spans="6:7" x14ac:dyDescent="0.2">
      <c r="F235" t="s">
        <v>522</v>
      </c>
      <c r="G235" t="s">
        <v>523</v>
      </c>
    </row>
    <row r="236" spans="6:7" x14ac:dyDescent="0.2">
      <c r="F236" t="s">
        <v>524</v>
      </c>
      <c r="G236" t="s">
        <v>525</v>
      </c>
    </row>
    <row r="237" spans="6:7" x14ac:dyDescent="0.2">
      <c r="F237" t="s">
        <v>526</v>
      </c>
      <c r="G237" t="s">
        <v>527</v>
      </c>
    </row>
    <row r="238" spans="6:7" x14ac:dyDescent="0.2">
      <c r="F238" t="s">
        <v>528</v>
      </c>
      <c r="G238" t="s">
        <v>529</v>
      </c>
    </row>
    <row r="239" spans="6:7" x14ac:dyDescent="0.2">
      <c r="F239" t="s">
        <v>530</v>
      </c>
      <c r="G239" t="s">
        <v>531</v>
      </c>
    </row>
    <row r="240" spans="6:7" x14ac:dyDescent="0.2">
      <c r="F240" t="s">
        <v>532</v>
      </c>
      <c r="G240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32805-226E-4251-9E88-47D6CEB1F64D}"/>
</file>

<file path=customXml/itemProps2.xml><?xml version="1.0" encoding="utf-8"?>
<ds:datastoreItem xmlns:ds="http://schemas.openxmlformats.org/officeDocument/2006/customXml" ds:itemID="{01ACBA81-BB01-4093-890B-72C839FBCF7C}"/>
</file>

<file path=customXml/itemProps3.xml><?xml version="1.0" encoding="utf-8"?>
<ds:datastoreItem xmlns:ds="http://schemas.openxmlformats.org/officeDocument/2006/customXml" ds:itemID="{04CB09C8-C455-427A-AE50-41AC4455F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2019-10-28T14:14:31Z</cp:lastPrinted>
  <dcterms:created xsi:type="dcterms:W3CDTF">2019-10-28T14:02:59Z</dcterms:created>
  <dcterms:modified xsi:type="dcterms:W3CDTF">2019-10-28T14:14:46Z</dcterms:modified>
</cp:coreProperties>
</file>