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60-Proc-2020 (газоанализатор)\на САЙТ\"/>
    </mc:Choice>
  </mc:AlternateContent>
  <bookViews>
    <workbookView xWindow="0" yWindow="0" windowWidth="28800" windowHeight="110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<sst xmlns="http://schemas.openxmlformats.org/spreadsheetml/2006/main" count="656" uniqueCount="565">
  <si>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</si>
  <si>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</si>
  <si>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</si>
  <si>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0160-PROC-2020 Закупка газоанализаторов для технического перевооружения системы СОПГ SES-ASA на НПС "Комсомольская". / Purchase № 0160-PROC-2020</t>
  </si>
  <si>
    <t>Компания-участница/Bidder:</t>
  </si>
  <si>
    <t>11.08.20 11:06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</si>
  <si>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</si>
  <si>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</si>
  <si>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</si>
  <si>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</si>
  <si>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</si>
  <si>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</si>
  <si>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</si>
  <si>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</si>
  <si>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</si>
  <si>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</si>
  <si>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</si>
  <si>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</si>
  <si>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</si>
  <si>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</si>
  <si>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</si>
  <si>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</si>
  <si>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</si>
  <si>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1086179</t>
  </si>
  <si>
    <t>30818</t>
  </si>
  <si>
    <t>CENTRAL</t>
  </si>
  <si>
    <t>Газоанализатор оптический, поглащения ИК-излучения анализируемой рабочей средой. Диапазон измерений 0-100 % НКПР. Выходной сигнал 4-20 мА/HART. Сигнализация неисправности прибора. Электропитание 24 В постоянного тока. Исполнение взрывозащищѐнное, маркировка по взрывозащите не ниже 1ExdIICT4, степень защиты не ниже IP66, температура окружающей среды -40 .... +70 °С (уточняется по информации предприятия-изготовителя), влажность окружающей среды до 100 %, без конденсации. Забор проб диффузионный. Анализируемая рабочая среда - пары нефти
The analyzed working environment is oil vapor / Optical gas analyzer, absorption of IR radiation by the analyzed working medium. The measurement range is 0-100 % ncpr. Output signal 4-20 mA/HART. Fault of the device. Power supply 24 V DC. The performance of explosion-proof, explosion protection marking 1exdiibt4 not lower, degree of protection not less than IP66, ambient temperature -40 .... +70 °C (to be specified according to the manufacturer), ambient humidity up to 100 %, non-condensing. Sampling is diffusive.</t>
  </si>
  <si>
    <t>шт./EA</t>
  </si>
  <si>
    <t/>
  </si>
  <si>
    <t>KOMSOMOLSKAYA</t>
  </si>
  <si>
    <t>3089</t>
  </si>
  <si>
    <t>EA</t>
  </si>
  <si>
    <t>14</t>
  </si>
  <si>
    <t>14Z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</si>
  <si>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</si>
  <si>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</si>
  <si>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</si>
  <si>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</si>
  <si>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</si>
  <si>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</si>
  <si>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</si>
  <si>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</si>
  <si>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</si>
  <si>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</si>
  <si>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</si>
  <si>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</si>
  <si>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</si>
  <si>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</si>
  <si>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</si>
  <si>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</si>
  <si>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</si>
  <si>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</si>
  <si>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</si>
  <si>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</si>
  <si>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</si>
  <si>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</si>
  <si>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</si>
  <si>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</si>
  <si>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</si>
  <si>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</si>
  <si>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</si>
  <si>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</si>
  <si>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</si>
  <si>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</si>
  <si>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</si>
  <si>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</si>
  <si>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</si>
  <si>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</si>
  <si>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</si>
  <si>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</si>
  <si>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</si>
  <si>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</si>
  <si>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</si>
  <si>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</si>
  <si>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</si>
  <si>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</si>
  <si>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</si>
  <si>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</si>
  <si>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</si>
  <si>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</si>
  <si>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</si>
  <si>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</si>
  <si>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</si>
  <si>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</si>
  <si>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</si>
  <si>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</si>
  <si>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</si>
  <si>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</si>
  <si>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</si>
  <si>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</si>
  <si>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</si>
  <si>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</si>
  <si>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</si>
  <si>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</si>
  <si>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</si>
  <si>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</si>
  <si>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</si>
  <si>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</si>
  <si>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</si>
  <si>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</si>
  <si>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</si>
  <si>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</si>
  <si>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</si>
  <si>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</si>
  <si>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</si>
  <si>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</si>
  <si>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</si>
  <si>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</si>
  <si>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</si>
  <si>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</si>
  <si>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</si>
  <si>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</si>
  <si>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</si>
  <si>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</si>
  <si>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</si>
  <si>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</si>
  <si>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</si>
  <si>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</si>
  <si>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</si>
  <si>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</si>
  <si>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</si>
  <si>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</si>
  <si>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</si>
  <si>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</si>
  <si>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</si>
  <si>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</si>
  <si>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</si>
  <si>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</si>
  <si>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</si>
  <si>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</si>
  <si>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</si>
  <si>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</si>
  <si>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</si>
  <si>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</si>
  <si>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</si>
  <si>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</si>
  <si>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</si>
  <si>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</si>
  <si>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</si>
  <si>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</si>
  <si>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</si>
  <si>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</si>
  <si>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</si>
  <si>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</si>
  <si>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</si>
  <si>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</si>
  <si>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</si>
  <si>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</si>
  <si>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</si>
  <si>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</si>
  <si>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</si>
  <si>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</si>
  <si>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</si>
  <si>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</si>
  <si>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</si>
  <si>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</si>
  <si>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</si>
  <si>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</si>
  <si>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</si>
  <si>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</si>
  <si>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</si>
  <si>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</si>
  <si>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</si>
  <si>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</si>
  <si>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</si>
  <si>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</si>
  <si>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</si>
  <si>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</si>
  <si>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</si>
  <si>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</si>
  <si>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</si>
  <si>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</si>
  <si>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</si>
  <si>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</si>
  <si>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</si>
  <si>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</si>
  <si>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</si>
  <si>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</si>
  <si>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</si>
  <si>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</si>
  <si>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</si>
  <si>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</si>
  <si>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</si>
  <si>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</si>
  <si>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</si>
  <si>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</si>
  <si>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</si>
  <si>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</si>
  <si>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</si>
  <si>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</si>
  <si>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</si>
  <si>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</si>
  <si>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</si>
  <si>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</si>
  <si>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</si>
  <si>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</si>
  <si>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</si>
  <si>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</si>
  <si>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</si>
  <si>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</si>
  <si>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</si>
  <si>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</si>
  <si>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</si>
  <si>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</si>
  <si>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</si>
  <si>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</si>
  <si>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</si>
  <si>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</si>
  <si>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</si>
  <si>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</si>
  <si>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</si>
  <si>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</si>
  <si>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</si>
  <si>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</si>
  <si>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</si>
  <si>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</si>
  <si>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</si>
  <si>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</si>
  <si>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</si>
  <si>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</si>
  <si>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</si>
  <si>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</si>
  <si>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</si>
  <si>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</si>
  <si>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</si>
  <si>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</si>
  <si>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</si>
  <si>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</si>
  <si>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</si>
  <si>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</si>
  <si>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</si>
  <si>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</si>
  <si>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</si>
  <si>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</si>
  <si>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</si>
  <si>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</si>
  <si>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</si>
  <si>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</si>
  <si>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</si>
  <si>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</si>
  <si>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</si>
  <si>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</si>
  <si>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</si>
  <si>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</si>
  <si>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</si>
  <si>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</si>
  <si>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</si>
  <si>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</si>
  <si>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</si>
  <si>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</si>
  <si>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</si>
  <si>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</si>
  <si>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</si>
  <si>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</si>
  <si>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</si>
  <si>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</si>
  <si>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</si>
  <si>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</si>
  <si>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</si>
  <si>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</si>
  <si>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</si>
  <si>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</si>
  <si>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</si>
  <si>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</si>
  <si>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</si>
  <si>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</si>
  <si>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</si>
  <si>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</si>
  <si>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</si>
  <si>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</si>
  <si>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</si>
  <si>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</si>
  <si>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</si>
  <si>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</si>
  <si>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</si>
  <si>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</si>
  <si>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</si>
  <si>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</si>
  <si>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</si>
  <si>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</si>
  <si>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</si>
  <si>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</si>
  <si>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</si>
  <si>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</si>
  <si>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</si>
  <si>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</si>
  <si>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</si>
  <si>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</si>
  <si>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</si>
  <si>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</si>
  <si>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</si>
  <si>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</si>
  <si>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</si>
  <si>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</si>
  <si>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</si>
  <si>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</si>
  <si>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</si>
  <si>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</si>
  <si>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</si>
  <si>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</si>
  <si>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</si>
  <si>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</si>
  <si>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</si>
  <si>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</si>
  <si>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</si>
  <si>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</si>
  <si>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</si>
  <si>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</si>
  <si>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</si>
  <si>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</si>
  <si>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</si>
  <si>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</si>
  <si>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</si>
  <si>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</si>
  <si>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</si>
  <si>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</si>
  <si>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</si>
  <si>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</si>
  <si>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</si>
  <si>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</si>
  <si>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</si>
  <si>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</si>
  <si>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</si>
  <si>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</si>
  <si>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</si>
  <si>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</si>
  <si>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</si>
  <si>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</si>
  <si>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</si>
  <si>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</si>
  <si>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</si>
  <si>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</si>
  <si>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</si>
  <si>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</si>
  <si>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</si>
  <si>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</si>
  <si>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</si>
  <si>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</si>
  <si>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</si>
  <si>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</si>
  <si>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</si>
  <si>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</si>
  <si>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</si>
  <si>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</si>
  <si>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</si>
  <si>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</si>
  <si>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</si>
  <si>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</si>
  <si>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</si>
  <si>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</si>
  <si>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</si>
  <si>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</si>
  <si>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</si>
  <si>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</si>
  <si>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</si>
  <si>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</si>
  <si>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</si>
  <si>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</si>
  <si>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</si>
  <si>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</si>
  <si>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</si>
  <si>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</si>
  <si>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</si>
  <si>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</si>
  <si>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</si>
  <si>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</si>
  <si>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</si>
  <si>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</si>
  <si>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</si>
  <si>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</si>
  <si>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</si>
  <si>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</si>
  <si>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</si>
  <si>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</si>
  <si>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</si>
  <si>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</si>
  <si>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</si>
  <si>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</si>
  <si>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</si>
  <si>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</si>
  <si>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</si>
  <si>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</si>
  <si>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</si>
  <si>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</si>
  <si>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</si>
  <si>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</si>
  <si>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</si>
  <si>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</si>
  <si>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</si>
  <si>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</si>
  <si>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</si>
  <si>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</si>
  <si>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</si>
  <si>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</si>
  <si>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</si>
  <si>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</si>
  <si>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</si>
  <si>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</si>
  <si>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</si>
  <si>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</si>
  <si>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</si>
  <si>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</si>
  <si>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</si>
  <si>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</si>
  <si>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</si>
  <si>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</si>
  <si>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</si>
  <si>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</si>
  <si>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</si>
  <si>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</si>
  <si>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</si>
  <si>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</si>
  <si>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</si>
  <si>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</si>
  <si>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</si>
  <si>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</si>
  <si>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</si>
  <si>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</si>
  <si>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</si>
  <si>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</si>
  <si>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</si>
  <si>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</si>
  <si>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</si>
  <si>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</si>
  <si>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</si>
  <si>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</si>
  <si>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</si>
  <si>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</si>
  <si>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</si>
  <si>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</si>
  <si>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</si>
  <si>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</si>
  <si>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</si>
  <si>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</si>
  <si>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</si>
  <si>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</si>
  <si>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</si>
  <si>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</si>
  <si>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</si>
  <si>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</si>
  <si>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</si>
  <si>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</si>
  <si>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</si>
  <si>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</si>
  <si>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</si>
  <si>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</si>
  <si>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</si>
  <si>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</si>
  <si>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</si>
  <si>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</si>
  <si>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</si>
  <si>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</si>
  <si>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</si>
  <si>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</si>
  <si>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</si>
  <si>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</si>
  <si>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</si>
  <si>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</si>
  <si>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</si>
  <si>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</si>
  <si>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</si>
  <si>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</si>
  <si>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</si>
  <si>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</si>
  <si>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</si>
  <si>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</si>
  <si>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</si>
  <si>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</si>
  <si>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</si>
  <si>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</si>
  <si>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</si>
  <si>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</si>
  <si>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</si>
  <si>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</si>
  <si>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</si>
  <si>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</si>
  <si>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</si>
  <si>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</si>
  <si>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</si>
  <si>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</si>
  <si>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</si>
  <si>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</si>
  <si>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</si>
  <si>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</si>
  <si>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</si>
  <si>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</si>
  <si>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</si>
  <si>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</si>
  <si>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</si>
  <si>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</si>
  <si>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</si>
  <si>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</si>
  <si>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</si>
  <si>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</si>
  <si>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</si>
  <si>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</si>
  <si>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</si>
  <si>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</si>
  <si>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</si>
  <si>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</si>
  <si>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</si>
  <si>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</si>
  <si>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</si>
  <si>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</si>
  <si>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</si>
  <si>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</si>
  <si>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</si>
  <si>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</si>
  <si>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</si>
  <si>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</si>
  <si>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</si>
  <si>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</si>
  <si>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</si>
  <si>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</si>
  <si>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</si>
  <si>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</si>
  <si>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</si>
  <si>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</si>
  <si>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</si>
  <si>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</si>
  <si>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</si>
  <si>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</si>
  <si>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</si>
  <si>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</si>
  <si>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</si>
  <si>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</si>
  <si>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</si>
  <si>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</si>
  <si>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</si>
  <si>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</si>
  <si>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</si>
  <si>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</si>
  <si>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</si>
  <si>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</si>
  <si>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</si>
  <si>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</si>
  <si>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</si>
  <si>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</si>
  <si>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</si>
  <si>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</si>
  <si>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</si>
  <si>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</si>
  <si>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</si>
  <si>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</si>
  <si>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</si>
  <si>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</si>
  <si>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</si>
  <si>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</si>
  <si>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</si>
  <si>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</si>
  <si>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</si>
  <si>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</si>
  <si>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</si>
  <si>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</si>
  <si>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</si>
  <si>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</si>
  <si>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</si>
  <si>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</si>
  <si>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</si>
  <si>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</si>
  <si>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</si>
  <si>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</si>
  <si>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</si>
  <si>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</si>
  <si>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140008.55-24-72Z-2022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</si>
</sst>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topLeftCell="A4" zoomScale="70" zoomScaleNormal="70" workbookViewId="0">
      <selection activeCell="Q7" sqref="Q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8.42578125" customWidth="1"/>
    <col min="7" max="7" width="35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8" customFormat="1" ht="20.25" x14ac:dyDescent="0.3">
      <c r="A1" s="16" t="s">
        <v>0</v>
      </c>
      <c r="B1" s="17"/>
      <c r="C1" s="17"/>
      <c r="D1" s="17"/>
    </row>
    <row r="2" spans="1:24" s="18" customFormat="1" ht="20.25" x14ac:dyDescent="0.3">
      <c r="A2" s="19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s="18" customFormat="1" ht="20.25" x14ac:dyDescent="0.3">
      <c r="A3" s="20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s="18" customFormat="1" ht="20.25" x14ac:dyDescent="0.3">
      <c r="A4" s="21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s="18" customFormat="1" ht="18.75" x14ac:dyDescent="0.3">
      <c r="A5" s="22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 t="s">
        <v>5</v>
      </c>
      <c r="O5" s="17"/>
      <c r="P5" s="17"/>
      <c r="Q5" s="17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409.5" x14ac:dyDescent="0.25">
      <c r="A7" s="2">
        <v>1</v>
      </c>
      <c r="B7" s="2">
        <v>56922270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564</v>
      </c>
      <c r="H7" s="2" t="s">
        <v>27</v>
      </c>
      <c r="I7" s="2">
        <v>4</v>
      </c>
      <c r="J7" s="13">
        <v>0</v>
      </c>
      <c r="K7" s="3">
        <f>I7*ROUND(J7,2)</f>
        <v>0</v>
      </c>
      <c r="L7" s="14" t="s">
        <v>28</v>
      </c>
      <c r="M7" s="14" t="s">
        <v>28</v>
      </c>
      <c r="N7" s="14" t="s">
        <v>28</v>
      </c>
      <c r="O7" s="14" t="s">
        <v>28</v>
      </c>
      <c r="P7" s="2" t="s">
        <v>29</v>
      </c>
      <c r="Q7" s="15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</row>
    <row r="8" spans="1:24" ht="20.25" x14ac:dyDescent="0.3">
      <c r="A8" s="8" t="s">
        <v>34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6">
        <f>SUBTOTAL(109,K7:K7)</f>
        <v>0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</row>
    <row r="10" spans="1:24" ht="18.75" x14ac:dyDescent="0.3">
      <c r="A10" s="10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24" ht="16.5" x14ac:dyDescent="0.25">
      <c r="A11" s="11" t="s">
        <v>29</v>
      </c>
      <c r="B11" s="12" t="s">
        <v>28</v>
      </c>
      <c r="C11" s="12" t="s">
        <v>28</v>
      </c>
      <c r="D11" s="12" t="s">
        <v>28</v>
      </c>
      <c r="E11" s="12" t="s">
        <v>28</v>
      </c>
      <c r="F11" s="11" t="s">
        <v>36</v>
      </c>
      <c r="G11" s="12" t="s">
        <v>28</v>
      </c>
      <c r="H11" s="12" t="s">
        <v>28</v>
      </c>
      <c r="I11" s="12" t="s">
        <v>28</v>
      </c>
      <c r="J11" s="12" t="s">
        <v>28</v>
      </c>
      <c r="K11" s="12" t="s">
        <v>28</v>
      </c>
      <c r="L11" s="12" t="s">
        <v>28</v>
      </c>
      <c r="M11" s="12" t="s">
        <v>28</v>
      </c>
      <c r="N11" s="12" t="s">
        <v>28</v>
      </c>
      <c r="O11" s="12" t="s">
        <v>28</v>
      </c>
      <c r="P11" s="12" t="s">
        <v>28</v>
      </c>
      <c r="Q11" s="12" t="s">
        <v>28</v>
      </c>
    </row>
    <row r="12" spans="1:24" s="18" customFormat="1" ht="20.25" x14ac:dyDescent="0.3">
      <c r="A12" s="23" t="s">
        <v>37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4" s="18" customFormat="1" ht="20.25" x14ac:dyDescent="0.3">
      <c r="A13" s="23" t="s">
        <v>38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4" s="18" customFormat="1" ht="45" customHeight="1" x14ac:dyDescent="0.2">
      <c r="A14" s="24" t="s">
        <v>39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4" s="18" customFormat="1" ht="20.25" x14ac:dyDescent="0.3">
      <c r="A15" s="23" t="s">
        <v>40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4" s="18" customFormat="1" ht="45" customHeight="1" x14ac:dyDescent="0.2">
      <c r="A16" s="24" t="s">
        <v>41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18" customFormat="1" x14ac:dyDescent="0.2"/>
    <row r="18" spans="1:17" s="18" customFormat="1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s="18" customFormat="1" ht="20.25" x14ac:dyDescent="0.3">
      <c r="A19" s="21" t="s">
        <v>42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21" t="s">
        <v>43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0" spans="1:17" s="18" customFormat="1" x14ac:dyDescent="0.2"/>
    <row r="21" spans="1:17" s="18" customFormat="1" ht="20.25" x14ac:dyDescent="0.3">
      <c r="A21" s="28" t="s">
        <v>28</v>
      </c>
      <c r="B21" s="28" t="s">
        <v>28</v>
      </c>
      <c r="C21" s="28" t="s">
        <v>28</v>
      </c>
      <c r="D21" s="28" t="s">
        <v>28</v>
      </c>
      <c r="E21" s="28" t="s">
        <v>28</v>
      </c>
      <c r="F21" s="28" t="s">
        <v>28</v>
      </c>
      <c r="G21" s="28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s="18" customFormat="1" ht="20.25" x14ac:dyDescent="0.3">
      <c r="A22" s="29" t="s">
        <v>28</v>
      </c>
      <c r="B22" s="28" t="s">
        <v>28</v>
      </c>
      <c r="C22" s="28" t="s">
        <v>28</v>
      </c>
      <c r="D22" s="28" t="s">
        <v>28</v>
      </c>
      <c r="E22" s="28" t="s">
        <v>28</v>
      </c>
      <c r="F22" s="28" t="s">
        <v>28</v>
      </c>
      <c r="G22" s="28" t="s">
        <v>28</v>
      </c>
      <c r="L22" s="21" t="s">
        <v>44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3" spans="1:17" s="18" customFormat="1" x14ac:dyDescent="0.2"/>
    <row r="24" spans="1:17" s="18" customFormat="1" ht="18.75" x14ac:dyDescent="0.3">
      <c r="B24" s="30" t="s">
        <v>45</v>
      </c>
      <c r="C24" s="17"/>
      <c r="D24" s="17"/>
    </row>
    <row r="25" spans="1:17" s="18" customFormat="1" ht="45" customHeight="1" x14ac:dyDescent="0.2">
      <c r="A25" s="31" t="s">
        <v>46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18" customFormat="1" ht="45" customHeight="1" x14ac:dyDescent="0.2">
      <c r="A26" s="31" t="s">
        <v>47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s="18" customFormat="1" ht="45" customHeight="1" x14ac:dyDescent="0.2">
      <c r="A27" s="31" t="s">
        <v>48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s="18" customFormat="1" x14ac:dyDescent="0.2"/>
    <row r="29" spans="1:17" s="18" customFormat="1" x14ac:dyDescent="0.2"/>
    <row r="30" spans="1:17" s="18" customFormat="1" x14ac:dyDescent="0.2"/>
    <row r="31" spans="1:17" s="18" customFormat="1" x14ac:dyDescent="0.2"/>
    <row r="32" spans="1:17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</sheetData>
  <sheetProtection password="C579" sheet="1" objects="1" scenarios="1" formatCells="0" formatColumns="0" formatRows="0" sort="0" autoFilter="0" pivotTables="0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27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2">
      <c r="F7" t="s">
        <v>69</v>
      </c>
      <c r="G7" t="s">
        <v>70</v>
      </c>
      <c r="K7" t="s">
        <v>540</v>
      </c>
    </row>
    <row r="8" spans="1:11" x14ac:dyDescent="0.2">
      <c r="F8" t="s">
        <v>71</v>
      </c>
      <c r="G8" t="s">
        <v>72</v>
      </c>
      <c r="K8" t="s">
        <v>541</v>
      </c>
    </row>
    <row r="9" spans="1:11" x14ac:dyDescent="0.2">
      <c r="F9" t="s">
        <v>73</v>
      </c>
      <c r="G9" t="s">
        <v>74</v>
      </c>
      <c r="K9" t="s">
        <v>542</v>
      </c>
    </row>
    <row r="10" spans="1:11" x14ac:dyDescent="0.2">
      <c r="F10" t="s">
        <v>75</v>
      </c>
      <c r="G10" t="s">
        <v>76</v>
      </c>
      <c r="K10" t="s">
        <v>543</v>
      </c>
    </row>
    <row r="11" spans="1:11" x14ac:dyDescent="0.2">
      <c r="F11" t="s">
        <v>77</v>
      </c>
      <c r="G11" t="s">
        <v>78</v>
      </c>
      <c r="K11" t="s">
        <v>544</v>
      </c>
    </row>
    <row r="12" spans="1:11" x14ac:dyDescent="0.2">
      <c r="F12" t="s">
        <v>79</v>
      </c>
      <c r="G12" t="s">
        <v>80</v>
      </c>
      <c r="K12" t="s">
        <v>545</v>
      </c>
    </row>
    <row r="13" spans="1:11" x14ac:dyDescent="0.2">
      <c r="F13" t="s">
        <v>81</v>
      </c>
      <c r="G13" t="s">
        <v>82</v>
      </c>
      <c r="K13" t="s">
        <v>546</v>
      </c>
    </row>
    <row r="14" spans="1:11" x14ac:dyDescent="0.2">
      <c r="F14" t="s">
        <v>83</v>
      </c>
      <c r="G14" t="s">
        <v>84</v>
      </c>
      <c r="K14" t="s">
        <v>547</v>
      </c>
    </row>
    <row r="15" spans="1:11" x14ac:dyDescent="0.2">
      <c r="F15" t="s">
        <v>85</v>
      </c>
      <c r="G15" t="s">
        <v>86</v>
      </c>
      <c r="K15" t="s">
        <v>548</v>
      </c>
    </row>
    <row r="16" spans="1:11" x14ac:dyDescent="0.2">
      <c r="F16" t="s">
        <v>87</v>
      </c>
      <c r="G16" t="s">
        <v>88</v>
      </c>
      <c r="K16" t="s">
        <v>549</v>
      </c>
    </row>
    <row r="17" spans="6:11" x14ac:dyDescent="0.2">
      <c r="F17" t="s">
        <v>89</v>
      </c>
      <c r="G17" t="s">
        <v>90</v>
      </c>
      <c r="K17" t="s">
        <v>550</v>
      </c>
    </row>
    <row r="18" spans="6:11" x14ac:dyDescent="0.2">
      <c r="F18" t="s">
        <v>91</v>
      </c>
      <c r="G18" t="s">
        <v>92</v>
      </c>
      <c r="K18" t="s">
        <v>551</v>
      </c>
    </row>
    <row r="19" spans="6:11" x14ac:dyDescent="0.2">
      <c r="F19" t="s">
        <v>93</v>
      </c>
      <c r="G19" t="s">
        <v>94</v>
      </c>
      <c r="K19" t="s">
        <v>552</v>
      </c>
    </row>
    <row r="20" spans="6:11" x14ac:dyDescent="0.2">
      <c r="F20" t="s">
        <v>95</v>
      </c>
      <c r="G20" t="s">
        <v>96</v>
      </c>
      <c r="K20" t="s">
        <v>553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5861AD-A449-4E4C-865C-18E8AC3C785A}"/>
</file>

<file path=customXml/itemProps2.xml><?xml version="1.0" encoding="utf-8"?>
<ds:datastoreItem xmlns:ds="http://schemas.openxmlformats.org/officeDocument/2006/customXml" ds:itemID="{10F5A4DA-222D-445B-A8D4-30254356C744}"/>
</file>

<file path=customXml/itemProps3.xml><?xml version="1.0" encoding="utf-8"?>
<ds:datastoreItem xmlns:ds="http://schemas.openxmlformats.org/officeDocument/2006/customXml" ds:itemID="{4C90E3CB-5E97-4360-87A0-F717B599E9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2020-08-11T08:06:23Z</dcterms:created>
  <dcterms:modified xsi:type="dcterms:W3CDTF">2020-08-11T08:09:35Z</dcterms:modified>
</cp:coreProperties>
</file>