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98 продажа Coaster ВР\2 Документы для размещения\"/>
    </mc:Choice>
  </mc:AlternateContent>
  <bookViews>
    <workbookView xWindow="0" yWindow="0" windowWidth="28800" windowHeight="117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12" i="2" l="1"/>
  <c r="L10" i="2" l="1"/>
  <c r="O10" i="2" l="1"/>
  <c r="N9" i="2"/>
  <c r="N10" i="2" l="1"/>
  <c r="E13" i="2" l="1"/>
</calcChain>
</file>

<file path=xl/sharedStrings.xml><?xml version="1.0" encoding="utf-8"?>
<sst xmlns="http://schemas.openxmlformats.org/spreadsheetml/2006/main" count="46" uniqueCount="46">
  <si>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</si>
  <si>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</si>
  <si>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</si>
  <si>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</si>
  <si>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</si>
  <si>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</si>
  <si>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</si>
  <si>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</si>
  <si>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</si>
  <si>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</si>
  <si>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</si>
  <si>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</si>
  <si>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</si>
  <si>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</si>
  <si>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</si>
  <si>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</si>
  <si>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</si>
  <si>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</si>
  <si>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</si>
  <si>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</si>
  <si>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</si>
  <si>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</si>
  <si>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</si>
  <si>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</si>
  <si>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</si>
  <si>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</si>
  <si>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</si>
  <si>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</si>
  <si>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</si>
  <si>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</si>
  <si>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</si>
  <si>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</si>
  <si>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</si>
  <si>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</si>
  <si>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</si>
  <si>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Покупатель ознакомлен с техническим состоянием техники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</si>
  <si>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«Атырау».</t>
  </si>
  <si>
    <t>Toyota</t>
  </si>
  <si>
    <t>Учетные характеристики / accounting characteristics</t>
  </si>
  <si>
    <t>Рег. Знак / license plate</t>
  </si>
  <si>
    <t>Закупка № 0209-PROC-2020 Реализация транспортного средства ВР (Toyota Coaster) / Purchase № 0209-PROC-2020 Implementation of the vehicle of the ER (Toyota Coaster)</t>
  </si>
  <si>
    <t>Toyota Coaster</t>
  </si>
  <si>
    <t>H 079406</t>
  </si>
  <si>
    <t>Свидетельство о регистрации ТС: EВ 00043626
VIN: JTGFB51BBE1065382
ГОД: 2014
ЦВЕТ: БЕЛЫЙ</t>
  </si>
  <si>
    <t>Toyota Coaster, год выпуска 2014, гос. номер H 0794 06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</si>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</sst>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zoomScale="55" zoomScaleNormal="55" workbookViewId="0">
      <selection activeCell="D9" sqref="D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140625" customWidth="1"/>
    <col min="5" max="7" width="27.7109375" customWidth="1"/>
    <col min="8" max="8" width="20.28515625" customWidth="1"/>
    <col min="9" max="9" width="9.85546875" customWidth="1"/>
    <col min="10" max="10" width="11.140625" customWidth="1"/>
    <col min="11" max="11" width="23.42578125" hidden="1" customWidth="1"/>
    <col min="12" max="12" width="24.28515625" customWidth="1"/>
    <col min="13" max="13" width="19.28515625" customWidth="1"/>
    <col min="14" max="14" width="21.7109375" customWidth="1"/>
    <col min="15" max="15" width="20.85546875" customWidth="1"/>
    <col min="16" max="16" width="29.42578125" customWidth="1"/>
    <col min="19" max="19" width="16.42578125" customWidth="1"/>
    <col min="23" max="23" width="23.7109375" hidden="1" customWidth="1"/>
    <col min="24" max="24" width="8.855468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0.25" x14ac:dyDescent="0.25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0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20.25" x14ac:dyDescent="0.25">
      <c r="A5" s="50" t="s">
        <v>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30" customHeight="1" x14ac:dyDescent="0.25">
      <c r="A6" s="51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23.25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1"/>
      <c r="N7" s="27"/>
      <c r="O7" s="20" t="s">
        <v>31</v>
      </c>
      <c r="P7" s="11"/>
    </row>
    <row r="8" spans="1:16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38</v>
      </c>
      <c r="H8" s="36" t="s">
        <v>39</v>
      </c>
      <c r="I8" s="9" t="s">
        <v>1</v>
      </c>
      <c r="J8" s="9" t="s">
        <v>11</v>
      </c>
      <c r="K8" s="9" t="s">
        <v>26</v>
      </c>
      <c r="L8" s="9" t="s">
        <v>32</v>
      </c>
      <c r="M8" s="9" t="s">
        <v>9</v>
      </c>
      <c r="N8" s="28" t="s">
        <v>34</v>
      </c>
      <c r="O8" s="25" t="s">
        <v>33</v>
      </c>
      <c r="P8" s="9" t="s">
        <v>22</v>
      </c>
    </row>
    <row r="9" spans="1:16" ht="163.5" customHeight="1" x14ac:dyDescent="0.25">
      <c r="A9" s="9">
        <v>1</v>
      </c>
      <c r="B9" s="17" t="s">
        <v>45</v>
      </c>
      <c r="C9" s="12" t="s">
        <v>25</v>
      </c>
      <c r="D9" s="32" t="s">
        <v>44</v>
      </c>
      <c r="E9" s="17" t="s">
        <v>41</v>
      </c>
      <c r="F9" s="17" t="s">
        <v>37</v>
      </c>
      <c r="G9" s="32" t="s">
        <v>43</v>
      </c>
      <c r="H9" s="17" t="s">
        <v>42</v>
      </c>
      <c r="I9" s="14" t="s">
        <v>8</v>
      </c>
      <c r="J9" s="9">
        <v>1</v>
      </c>
      <c r="K9" s="9"/>
      <c r="L9" s="18">
        <v>9810700</v>
      </c>
      <c r="M9" s="12" t="s">
        <v>27</v>
      </c>
      <c r="N9" s="23">
        <f>O9/112*100</f>
        <v>0</v>
      </c>
      <c r="O9" s="26"/>
      <c r="P9" s="12" t="s">
        <v>36</v>
      </c>
    </row>
    <row r="10" spans="1:16" ht="20.25" x14ac:dyDescent="0.25">
      <c r="A10" s="45" t="s">
        <v>12</v>
      </c>
      <c r="B10" s="46"/>
      <c r="C10" s="46"/>
      <c r="D10" s="46"/>
      <c r="E10" s="46"/>
      <c r="F10" s="46"/>
      <c r="G10" s="46"/>
      <c r="H10" s="46"/>
      <c r="I10" s="46"/>
      <c r="J10" s="47"/>
      <c r="K10" s="16"/>
      <c r="L10" s="16">
        <f>SUM(L9:L9)</f>
        <v>9810700</v>
      </c>
      <c r="M10" s="13"/>
      <c r="N10" s="29">
        <f>SUM(N9:N9)</f>
        <v>0</v>
      </c>
      <c r="O10" s="29">
        <f>SUM(O9:O9)</f>
        <v>0</v>
      </c>
      <c r="P10" s="13"/>
    </row>
    <row r="11" spans="1:16" x14ac:dyDescent="0.25">
      <c r="A11" s="2"/>
      <c r="B11" s="1"/>
      <c r="C11" s="1"/>
      <c r="D11" s="1"/>
      <c r="E11" s="21"/>
      <c r="F11" s="21"/>
      <c r="G11" s="21"/>
      <c r="H11" s="1"/>
      <c r="I11" s="1"/>
      <c r="J11" s="1"/>
    </row>
    <row r="12" spans="1:16" ht="20.25" x14ac:dyDescent="0.3">
      <c r="A12" s="44" t="s">
        <v>29</v>
      </c>
      <c r="B12" s="44"/>
      <c r="C12" s="44"/>
      <c r="D12" s="44"/>
      <c r="E12" s="30">
        <f>N10</f>
        <v>0</v>
      </c>
      <c r="F12" s="30"/>
      <c r="G12" s="30"/>
      <c r="H12" s="10"/>
      <c r="I12" s="10"/>
      <c r="J12" s="10"/>
      <c r="K12" s="15"/>
      <c r="L12" s="22"/>
      <c r="M12" s="22"/>
      <c r="N12" s="15"/>
      <c r="O12" s="15"/>
      <c r="P12" s="15"/>
    </row>
    <row r="13" spans="1:16" ht="20.25" x14ac:dyDescent="0.3">
      <c r="A13" s="44" t="s">
        <v>30</v>
      </c>
      <c r="B13" s="44"/>
      <c r="C13" s="44"/>
      <c r="D13" s="44"/>
      <c r="E13" s="30">
        <f>O10-N10</f>
        <v>0</v>
      </c>
      <c r="F13" s="30"/>
      <c r="G13" s="30"/>
      <c r="H13" s="10"/>
      <c r="I13" s="10"/>
      <c r="J13" s="10"/>
      <c r="K13" s="15"/>
      <c r="L13" s="15"/>
      <c r="M13" s="15"/>
      <c r="N13" s="15"/>
      <c r="O13" s="15"/>
      <c r="P13" s="15"/>
    </row>
    <row r="14" spans="1:16" ht="54.75" customHeight="1" x14ac:dyDescent="0.25">
      <c r="A14" s="40" t="s">
        <v>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5" customHeight="1" x14ac:dyDescent="0.25">
      <c r="A15" s="31"/>
      <c r="B15" s="24"/>
      <c r="C15" s="24"/>
      <c r="D15" s="24"/>
      <c r="E15" s="24"/>
      <c r="F15" s="35"/>
      <c r="G15" s="35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3.75" customHeight="1" x14ac:dyDescent="0.25">
      <c r="A16" s="31" t="s">
        <v>35</v>
      </c>
      <c r="B16" s="33"/>
      <c r="C16" s="33"/>
      <c r="D16" s="33"/>
      <c r="E16" s="33"/>
      <c r="F16" s="35"/>
      <c r="G16" s="35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0.25" x14ac:dyDescent="0.3">
      <c r="A17" s="4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5"/>
      <c r="L17" s="15"/>
      <c r="M17" s="15"/>
      <c r="N17" s="15"/>
      <c r="O17" s="15"/>
      <c r="P17" s="15"/>
    </row>
    <row r="18" spans="1:16" ht="20.25" x14ac:dyDescent="0.3">
      <c r="A18" s="4" t="s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5"/>
    </row>
    <row r="19" spans="1:16" ht="20.25" x14ac:dyDescent="0.3">
      <c r="A19" s="4"/>
      <c r="B19" s="10" t="s">
        <v>14</v>
      </c>
      <c r="C19" s="10"/>
      <c r="D19" s="10"/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5"/>
    </row>
    <row r="20" spans="1:16" ht="20.25" x14ac:dyDescent="0.25">
      <c r="A20" s="41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42.6" customHeight="1" x14ac:dyDescent="0.25">
      <c r="A21" s="41" t="s">
        <v>23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20.25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1" thickBot="1" x14ac:dyDescent="0.3">
      <c r="A23" s="42"/>
      <c r="B23" s="42"/>
      <c r="C23" s="42"/>
      <c r="D23" s="42"/>
      <c r="E23" s="42"/>
      <c r="F23" s="34"/>
      <c r="G23" s="34"/>
      <c r="H23" s="4"/>
      <c r="I23" s="4"/>
      <c r="J23" s="4"/>
      <c r="K23" s="39"/>
      <c r="L23" s="39"/>
      <c r="M23" s="39"/>
      <c r="N23" s="39"/>
      <c r="O23" s="39"/>
      <c r="P23" s="39"/>
    </row>
    <row r="24" spans="1:16" ht="20.25" x14ac:dyDescent="0.25">
      <c r="A24" s="37" t="s">
        <v>15</v>
      </c>
      <c r="B24" s="37"/>
      <c r="C24" s="37"/>
      <c r="D24" s="37"/>
      <c r="E24" s="37"/>
      <c r="F24" s="34"/>
      <c r="G24" s="34"/>
      <c r="H24" s="4"/>
      <c r="I24" s="4"/>
      <c r="J24" s="4"/>
      <c r="K24" s="38" t="s">
        <v>16</v>
      </c>
      <c r="L24" s="38"/>
      <c r="M24" s="38"/>
      <c r="N24" s="38"/>
      <c r="O24" s="38"/>
      <c r="P24" s="38"/>
    </row>
    <row r="25" spans="1:16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1" thickBot="1" x14ac:dyDescent="0.3">
      <c r="A26" s="8"/>
      <c r="B26" s="4"/>
      <c r="C26" s="4"/>
      <c r="D26" s="4"/>
      <c r="E26" s="4"/>
      <c r="F26" s="4"/>
      <c r="G26" s="4"/>
      <c r="H26" s="4"/>
      <c r="I26" s="4"/>
      <c r="J26" s="4"/>
      <c r="K26" s="39"/>
      <c r="L26" s="39"/>
      <c r="M26" s="39"/>
      <c r="N26" s="39"/>
      <c r="O26" s="39"/>
      <c r="P26" s="39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38" t="s">
        <v>17</v>
      </c>
      <c r="L27" s="38"/>
      <c r="M27" s="38"/>
      <c r="N27" s="38"/>
      <c r="O27" s="38"/>
      <c r="P27" s="38"/>
    </row>
    <row r="29" spans="1:16" x14ac:dyDescent="0.25">
      <c r="E29" s="19"/>
      <c r="F29" s="19"/>
      <c r="G29" s="19"/>
    </row>
  </sheetData>
  <mergeCells count="17">
    <mergeCell ref="A12:D12"/>
    <mergeCell ref="A13:D13"/>
    <mergeCell ref="A10:J10"/>
    <mergeCell ref="A2:P2"/>
    <mergeCell ref="A3:P3"/>
    <mergeCell ref="A4:P4"/>
    <mergeCell ref="A5:P5"/>
    <mergeCell ref="A6:P6"/>
    <mergeCell ref="A24:E24"/>
    <mergeCell ref="K24:P24"/>
    <mergeCell ref="K26:P26"/>
    <mergeCell ref="K27:P27"/>
    <mergeCell ref="A14:P14"/>
    <mergeCell ref="A20:P20"/>
    <mergeCell ref="A23:E23"/>
    <mergeCell ref="K23:P23"/>
    <mergeCell ref="A21:P21"/>
  </mergeCells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5DF5A-EC68-4452-ADDC-F041645776A6}"/>
</file>

<file path=customXml/itemProps2.xml><?xml version="1.0" encoding="utf-8"?>
<ds:datastoreItem xmlns:ds="http://schemas.openxmlformats.org/officeDocument/2006/customXml" ds:itemID="{968ADFDE-1B0D-4FE1-81BB-0090480482CE}"/>
</file>

<file path=customXml/itemProps3.xml><?xml version="1.0" encoding="utf-8"?>
<ds:datastoreItem xmlns:ds="http://schemas.openxmlformats.org/officeDocument/2006/customXml" ds:itemID="{5DA4704A-B80E-4A37-9737-50D2021AB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2019-12-26T06:19:20Z</cp:lastPrinted>
  <dcterms:created xsi:type="dcterms:W3CDTF">2016-10-11T08:44:59Z</dcterms:created>
  <dcterms:modified xsi:type="dcterms:W3CDTF">2020-10-23T12:58:38Z</dcterms:modified>
</cp:coreProperties>
</file>