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b0828\Downloads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котировок'!$A$1:$Q$29</definedName>
  </definedNames>
  <calcPr calcId="162913" refMode="R1C1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<sst xmlns="http://schemas.openxmlformats.org/spreadsheetml/2006/main" count="683" uniqueCount="569">
  <si>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</si>
  <si>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</si>
  <si>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</si>
  <si>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</si>
  <si>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22.09.21 14:23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</si>
  <si>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</si>
  <si>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</si>
  <si>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</si>
  <si>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</si>
  <si>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</si>
  <si>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</si>
  <si>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</si>
  <si>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</si>
  <si>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</si>
  <si>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</si>
  <si>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</si>
  <si>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</si>
  <si>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</si>
  <si>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</si>
  <si>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</si>
  <si>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</si>
  <si>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</si>
  <si>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1092921</t>
  </si>
  <si>
    <t>35532</t>
  </si>
  <si>
    <t>WEST</t>
  </si>
  <si>
    <t>Кабель силовой бронированный огнестойкий с медными жилами в ПВХ изоляции и оболочке, не распространяющий горение по категории А, с низким газо-, дымовыделением по ГОСТ 31996—2012 сечением 3х10 мм² / Armored fire-resistant power cable with copper cores in PVC insulation and shell, which does not spread gorenje according to category A, with low gas and smoke emission according to GOST 31996-2012 with a cross section of 3x10 mm2</t>
  </si>
  <si>
    <t>ВБбШнг(А)-FRLS 3х10-0,66 кВ ГОСТ 31996—2012</t>
  </si>
  <si>
    <t>м/M</t>
  </si>
  <si>
    <t/>
  </si>
  <si>
    <t>KROPOTKIN</t>
  </si>
  <si>
    <t>1093451</t>
  </si>
  <si>
    <t>36048</t>
  </si>
  <si>
    <t>CENTRAL</t>
  </si>
  <si>
    <t>Кабель силовой бронированный огнестойкий с медными жилами в ПВХ изоляции и оболочке, не распространяющий горение по категории А, с низким газо-, дымовыделением по ГОСТ 31996—2012 сечением 3х16 мм² / Armored fire-resistant power cable with copper cores in PVC insulation and shell, which does not spread gorenje according to category A, with low gas and smoke emission according to GOST 31996-2012 with a cross section of 3x16 mm2</t>
  </si>
  <si>
    <t>KOMSOMOLSKAYA</t>
  </si>
  <si>
    <t>Итого по тендерному предложению / BID Total:</t>
  </si>
  <si>
    <t>Реквизиты грузополучателя / Delivery address (details)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</si>
  <si>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</si>
  <si>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</si>
  <si>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</si>
  <si>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</si>
  <si>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</si>
  <si>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</si>
  <si>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</si>
  <si>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</si>
  <si>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</si>
  <si>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</si>
  <si>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</si>
  <si>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</si>
  <si>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</si>
  <si>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</si>
  <si>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</si>
  <si>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</si>
  <si>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</si>
  <si>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</si>
  <si>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</si>
  <si>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</si>
  <si>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</si>
  <si>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</si>
  <si>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</si>
  <si>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</si>
  <si>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</si>
  <si>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</si>
  <si>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</si>
  <si>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</si>
  <si>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</si>
  <si>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</si>
  <si>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</si>
  <si>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</si>
  <si>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</si>
  <si>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</si>
  <si>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</si>
  <si>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</si>
  <si>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</si>
  <si>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</si>
  <si>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</si>
  <si>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</si>
  <si>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</si>
  <si>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</si>
  <si>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</si>
  <si>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</si>
  <si>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</si>
  <si>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</si>
  <si>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</si>
  <si>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</si>
  <si>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</si>
  <si>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</si>
  <si>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</si>
  <si>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</si>
  <si>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</si>
  <si>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</si>
  <si>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</si>
  <si>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</si>
  <si>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</si>
  <si>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</si>
  <si>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</si>
  <si>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</si>
  <si>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</si>
  <si>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</si>
  <si>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</si>
  <si>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</si>
  <si>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</si>
  <si>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</si>
  <si>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</si>
  <si>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</si>
  <si>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</si>
  <si>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</si>
  <si>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</si>
  <si>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</si>
  <si>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</si>
  <si>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</si>
  <si>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</si>
  <si>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</si>
  <si>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</si>
  <si>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</si>
  <si>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</si>
  <si>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</si>
  <si>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</si>
  <si>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</si>
  <si>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</si>
  <si>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</si>
  <si>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</si>
  <si>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</si>
  <si>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</si>
  <si>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</si>
  <si>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</si>
  <si>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</si>
  <si>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</si>
  <si>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</si>
  <si>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</si>
  <si>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</si>
  <si>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</si>
  <si>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</si>
  <si>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</si>
  <si>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</si>
  <si>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</si>
  <si>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</si>
  <si>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</si>
  <si>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</si>
  <si>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</si>
  <si>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</si>
  <si>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</si>
  <si>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</si>
  <si>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</si>
  <si>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</si>
  <si>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</si>
  <si>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</si>
  <si>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</si>
  <si>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</si>
  <si>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</si>
  <si>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</si>
  <si>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</si>
  <si>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</si>
  <si>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</si>
  <si>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</si>
  <si>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</si>
  <si>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</si>
  <si>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</si>
  <si>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</si>
  <si>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</si>
  <si>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</si>
  <si>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</si>
  <si>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</si>
  <si>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</si>
  <si>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</si>
  <si>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</si>
  <si>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</si>
  <si>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</si>
  <si>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</si>
  <si>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</si>
  <si>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</si>
  <si>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</si>
  <si>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</si>
  <si>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</si>
  <si>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</si>
  <si>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</si>
  <si>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</si>
  <si>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</si>
  <si>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</si>
  <si>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</si>
  <si>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</si>
  <si>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</si>
  <si>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</si>
  <si>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</si>
  <si>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</si>
  <si>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</si>
  <si>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</si>
  <si>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</si>
  <si>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</si>
  <si>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</si>
  <si>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</si>
  <si>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</si>
  <si>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</si>
  <si>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</si>
  <si>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</si>
  <si>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</si>
  <si>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</si>
  <si>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</si>
  <si>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</si>
  <si>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</si>
  <si>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</si>
  <si>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</si>
  <si>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</si>
  <si>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</si>
  <si>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</si>
  <si>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</si>
  <si>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</si>
  <si>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</si>
  <si>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</si>
  <si>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</si>
  <si>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</si>
  <si>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</si>
  <si>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</si>
  <si>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</si>
  <si>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</si>
  <si>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</si>
  <si>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</si>
  <si>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</si>
  <si>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</si>
  <si>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</si>
  <si>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</si>
  <si>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</si>
  <si>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</si>
  <si>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</si>
  <si>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</si>
  <si>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</si>
  <si>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</si>
  <si>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</si>
  <si>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</si>
  <si>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</si>
  <si>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</si>
  <si>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</si>
  <si>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</si>
  <si>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</si>
  <si>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</si>
  <si>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</si>
  <si>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</si>
  <si>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</si>
  <si>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</si>
  <si>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</si>
  <si>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</si>
  <si>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</si>
  <si>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</si>
  <si>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</si>
  <si>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</si>
  <si>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</si>
  <si>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</si>
  <si>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</si>
  <si>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</si>
  <si>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</si>
  <si>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</si>
  <si>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</si>
  <si>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</si>
  <si>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</si>
  <si>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</si>
  <si>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</si>
  <si>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</si>
  <si>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</si>
  <si>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</si>
  <si>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</si>
  <si>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</si>
  <si>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</si>
  <si>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</si>
  <si>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</si>
  <si>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</si>
  <si>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</si>
  <si>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</si>
  <si>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</si>
  <si>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</si>
  <si>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</si>
  <si>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</si>
  <si>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</si>
  <si>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</si>
  <si>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</si>
  <si>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</si>
  <si>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</si>
  <si>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</si>
  <si>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</si>
  <si>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</si>
  <si>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</si>
  <si>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</si>
  <si>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</si>
  <si>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</si>
  <si>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</si>
  <si>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</si>
  <si>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</si>
  <si>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</si>
  <si>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</si>
  <si>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</si>
  <si>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</si>
  <si>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</si>
  <si>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</si>
  <si>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</si>
  <si>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</si>
  <si>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</si>
  <si>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</si>
  <si>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</si>
  <si>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</si>
  <si>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</si>
  <si>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</si>
  <si>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</si>
  <si>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</si>
  <si>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</si>
  <si>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</si>
  <si>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</si>
  <si>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</si>
  <si>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</si>
  <si>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</si>
  <si>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</si>
  <si>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</si>
  <si>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</si>
  <si>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</si>
  <si>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</si>
  <si>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</si>
  <si>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</si>
  <si>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</si>
  <si>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</si>
  <si>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</si>
  <si>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</si>
  <si>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</si>
  <si>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</si>
  <si>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</si>
  <si>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</si>
  <si>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</si>
  <si>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</si>
  <si>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</si>
  <si>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</si>
  <si>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</si>
  <si>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</si>
  <si>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</si>
  <si>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</si>
  <si>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</si>
  <si>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</si>
  <si>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</si>
  <si>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</si>
  <si>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</si>
  <si>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</si>
  <si>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</si>
  <si>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</si>
  <si>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</si>
  <si>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</si>
  <si>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</si>
  <si>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</si>
  <si>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</si>
  <si>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</si>
  <si>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</si>
  <si>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</si>
  <si>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</si>
  <si>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</si>
  <si>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</si>
  <si>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</si>
  <si>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</si>
  <si>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</si>
  <si>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</si>
  <si>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</si>
  <si>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</si>
  <si>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</si>
  <si>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</si>
  <si>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</si>
  <si>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</si>
  <si>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</si>
  <si>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</si>
  <si>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</si>
  <si>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</si>
  <si>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</si>
  <si>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</si>
  <si>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</si>
  <si>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</si>
  <si>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</si>
  <si>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</si>
  <si>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</si>
  <si>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</si>
  <si>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</si>
  <si>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</si>
  <si>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</si>
  <si>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</si>
  <si>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</si>
  <si>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</si>
  <si>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</si>
  <si>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</si>
  <si>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</si>
  <si>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</si>
  <si>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</si>
  <si>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</si>
  <si>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</si>
  <si>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</si>
  <si>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</si>
  <si>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</si>
  <si>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</si>
  <si>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</si>
  <si>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</si>
  <si>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</si>
  <si>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</si>
  <si>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</si>
  <si>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</si>
  <si>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</si>
  <si>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</si>
  <si>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</si>
  <si>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</si>
  <si>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</si>
  <si>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</si>
  <si>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</si>
  <si>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</si>
  <si>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</si>
  <si>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</si>
  <si>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</si>
  <si>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</si>
  <si>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</si>
  <si>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</si>
  <si>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</si>
  <si>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</si>
  <si>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</si>
  <si>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</si>
  <si>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</si>
  <si>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</si>
  <si>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</si>
  <si>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</si>
  <si>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</si>
  <si>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</si>
  <si>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</si>
  <si>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</si>
  <si>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</si>
  <si>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</si>
  <si>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</si>
  <si>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</si>
  <si>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</si>
  <si>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</si>
  <si>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</si>
  <si>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</si>
  <si>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</si>
  <si>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</si>
  <si>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</si>
  <si>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</si>
  <si>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</si>
  <si>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</si>
  <si>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</si>
  <si>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</si>
  <si>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</si>
  <si>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</si>
  <si>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</si>
  <si>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</si>
  <si>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</si>
  <si>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</si>
  <si>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</si>
  <si>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</si>
  <si>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</si>
  <si>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</si>
  <si>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</si>
  <si>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</si>
  <si>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</si>
  <si>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</si>
  <si>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</si>
  <si>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</si>
  <si>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</si>
  <si>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</si>
  <si>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</si>
  <si>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</si>
  <si>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</si>
  <si>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</si>
  <si>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</si>
  <si>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</si>
  <si>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</si>
  <si>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</si>
  <si>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</si>
  <si>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</si>
  <si>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</si>
  <si>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</si>
  <si>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</si>
  <si>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</si>
  <si>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</si>
  <si>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</si>
  <si>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</si>
  <si>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</si>
  <si>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</si>
  <si>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</si>
  <si>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</si>
  <si>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</si>
  <si>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</si>
  <si>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</si>
  <si>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</si>
  <si>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</si>
  <si>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</si>
  <si>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</si>
  <si>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</si>
  <si>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</si>
  <si>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</si>
  <si>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</si>
  <si>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</si>
  <si>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</si>
  <si>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</si>
  <si>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</si>
  <si>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</si>
  <si>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</si>
  <si>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</si>
  <si>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</si>
  <si>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</si>
  <si>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</si>
  <si>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</si>
  <si>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</si>
  <si>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</si>
  <si>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</si>
  <si>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</si>
  <si>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</si>
  <si>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</si>
  <si>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</si>
  <si>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</si>
  <si>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</si>
  <si>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</si>
  <si>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</si>
  <si>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</si>
  <si>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</si>
  <si>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</si>
  <si>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</si>
  <si>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</si>
  <si>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</si>
  <si>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</si>
  <si>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</si>
  <si>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</si>
  <si>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</si>
  <si>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</si>
  <si>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</si>
  <si>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</si>
  <si>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</si>
  <si>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</si>
  <si>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</si>
  <si>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</si>
  <si>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</si>
  <si>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</si>
  <si>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</si>
  <si>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</si>
  <si>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</si>
  <si>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</si>
  <si>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</si>
  <si>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</si>
  <si>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</si>
  <si>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</si>
  <si>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</si>
  <si>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</si>
  <si>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</si>
  <si>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</si>
  <si>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</si>
  <si>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</si>
  <si>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</si>
  <si>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</si>
  <si>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</si>
  <si>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</si>
  <si>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</si>
  <si>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</si>
  <si>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</si>
  <si>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</si>
  <si>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</si>
  <si>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</si>
  <si>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</si>
  <si>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</si>
  <si>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</si>
  <si>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</si>
  <si>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</si>
  <si>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</si>
  <si>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</si>
  <si>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</si>
  <si>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</si>
  <si>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</si>
  <si>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</si>
  <si>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</si>
  <si>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</si>
  <si>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ВБбШнг(А)-FRLS 3х16-0,66 кВ
ГОСТ 31996—2012</t>
  </si>
  <si>
    <t>ОБЯЗАТЕЛЬНО! В столбике "Примечание" Указать наименование и модель предлагаемого к поставке изделия!</t>
  </si>
  <si>
    <t>Закупка № 0159-PROC-2021 Закупка силового бронированного огнестойкого кабеля для НПС Комсомольская" и НПС "Кропоткинская" КТК-Р / 
Purchase № 0159-PROC-2021 Purchase of a power armor fire-resistant cable for PS Komsomol" and PS "Kropotkin" of CPC-R</t>
  </si>
  <si>
    <t>Условия поставки: склад покупателя. / Terms of delivery: buyer’s warehouse.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</si>
</sst>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55" workbookViewId="0">
      <selection activeCell="F7" sqref="F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3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18" width="10.7109375" hidden="1" customWidth="1"/>
    <col min="19" max="19" width="111.42578125" style="11" customWidth="1"/>
    <col min="20" max="32" width="9.140625" style="11"/>
  </cols>
  <sheetData>
    <row r="1" spans="1:19" s="11" customFormat="1" ht="20.25" x14ac:dyDescent="0.2">
      <c r="A1" s="8" t="s">
        <v>0</v>
      </c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9" s="11" customFormat="1" ht="20.25" x14ac:dyDescent="0.2">
      <c r="A2" s="12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9" s="11" customFormat="1" ht="20.25" x14ac:dyDescent="0.2">
      <c r="A3" s="13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9" s="11" customFormat="1" ht="45" customHeight="1" x14ac:dyDescent="0.2">
      <c r="A4" s="14" t="s">
        <v>567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s="11" customFormat="1" ht="18.75" x14ac:dyDescent="0.2">
      <c r="A5" s="15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5" t="s">
        <v>4</v>
      </c>
      <c r="O5" s="9"/>
      <c r="P5" s="9"/>
      <c r="Q5" s="9"/>
    </row>
    <row r="6" spans="1:19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19" ht="231" x14ac:dyDescent="0.25">
      <c r="A7" s="2">
        <v>1</v>
      </c>
      <c r="B7" s="2">
        <v>56959798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>
        <v>665</v>
      </c>
      <c r="J7" s="5">
        <v>0</v>
      </c>
      <c r="K7" s="3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2" t="s">
        <v>29</v>
      </c>
      <c r="Q7" s="7" t="s">
        <v>28</v>
      </c>
      <c r="R7" s="4" t="s">
        <v>22</v>
      </c>
      <c r="S7" s="16" t="s">
        <v>566</v>
      </c>
    </row>
    <row r="8" spans="1:19" ht="231" x14ac:dyDescent="0.25">
      <c r="A8" s="2">
        <v>2</v>
      </c>
      <c r="B8" s="2">
        <v>56961311</v>
      </c>
      <c r="C8" s="2" t="s">
        <v>30</v>
      </c>
      <c r="D8" s="2" t="s">
        <v>31</v>
      </c>
      <c r="E8" s="2" t="s">
        <v>32</v>
      </c>
      <c r="F8" s="2" t="s">
        <v>33</v>
      </c>
      <c r="G8" s="2" t="s">
        <v>565</v>
      </c>
      <c r="H8" s="2" t="s">
        <v>27</v>
      </c>
      <c r="I8" s="2">
        <v>1150</v>
      </c>
      <c r="J8" s="5">
        <v>0</v>
      </c>
      <c r="K8" s="3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2" t="s">
        <v>34</v>
      </c>
      <c r="Q8" s="7" t="s">
        <v>28</v>
      </c>
      <c r="R8" s="4" t="s">
        <v>30</v>
      </c>
      <c r="S8" s="16" t="s">
        <v>566</v>
      </c>
    </row>
    <row r="9" spans="1:19" s="11" customFormat="1" ht="20.25" x14ac:dyDescent="0.3">
      <c r="A9" s="17" t="s">
        <v>35</v>
      </c>
      <c r="B9" s="18" t="s">
        <v>28</v>
      </c>
      <c r="C9" s="18" t="s">
        <v>28</v>
      </c>
      <c r="D9" s="18" t="s">
        <v>28</v>
      </c>
      <c r="E9" s="18" t="s">
        <v>28</v>
      </c>
      <c r="F9" s="18" t="s">
        <v>28</v>
      </c>
      <c r="G9" s="18" t="s">
        <v>28</v>
      </c>
      <c r="H9" s="18" t="s">
        <v>28</v>
      </c>
      <c r="I9" s="18" t="s">
        <v>28</v>
      </c>
      <c r="J9" s="18" t="s">
        <v>28</v>
      </c>
      <c r="K9" s="19">
        <f>SUBTOTAL(109,K7:K8)</f>
        <v>0</v>
      </c>
      <c r="L9" s="20" t="s">
        <v>28</v>
      </c>
      <c r="M9" s="20" t="s">
        <v>28</v>
      </c>
      <c r="N9" s="20" t="s">
        <v>28</v>
      </c>
      <c r="O9" s="20" t="s">
        <v>28</v>
      </c>
      <c r="P9" s="20" t="s">
        <v>28</v>
      </c>
      <c r="Q9" s="20" t="s">
        <v>28</v>
      </c>
    </row>
    <row r="10" spans="1:19" s="11" customFormat="1" x14ac:dyDescent="0.2"/>
    <row r="11" spans="1:19" s="11" customFormat="1" ht="18.75" x14ac:dyDescent="0.3">
      <c r="A11" s="21" t="s">
        <v>36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9" s="11" customFormat="1" ht="16.5" x14ac:dyDescent="0.25">
      <c r="A12" s="23" t="s">
        <v>34</v>
      </c>
      <c r="B12" s="24" t="s">
        <v>28</v>
      </c>
      <c r="C12" s="24" t="s">
        <v>28</v>
      </c>
      <c r="D12" s="24" t="s">
        <v>28</v>
      </c>
      <c r="E12" s="24" t="s">
        <v>28</v>
      </c>
      <c r="F12" s="23" t="s">
        <v>37</v>
      </c>
      <c r="G12" s="24" t="s">
        <v>28</v>
      </c>
      <c r="H12" s="24" t="s">
        <v>28</v>
      </c>
      <c r="I12" s="24" t="s">
        <v>28</v>
      </c>
      <c r="J12" s="24" t="s">
        <v>28</v>
      </c>
      <c r="K12" s="24" t="s">
        <v>28</v>
      </c>
      <c r="L12" s="24" t="s">
        <v>28</v>
      </c>
      <c r="M12" s="24" t="s">
        <v>28</v>
      </c>
      <c r="N12" s="24" t="s">
        <v>28</v>
      </c>
      <c r="O12" s="24" t="s">
        <v>28</v>
      </c>
      <c r="P12" s="24" t="s">
        <v>28</v>
      </c>
      <c r="Q12" s="24" t="s">
        <v>28</v>
      </c>
    </row>
    <row r="13" spans="1:19" s="11" customFormat="1" ht="16.5" x14ac:dyDescent="0.25">
      <c r="A13" s="23" t="s">
        <v>29</v>
      </c>
      <c r="B13" s="24" t="s">
        <v>28</v>
      </c>
      <c r="C13" s="24" t="s">
        <v>28</v>
      </c>
      <c r="D13" s="24" t="s">
        <v>28</v>
      </c>
      <c r="E13" s="24" t="s">
        <v>28</v>
      </c>
      <c r="F13" s="23" t="s">
        <v>38</v>
      </c>
      <c r="G13" s="24" t="s">
        <v>28</v>
      </c>
      <c r="H13" s="24" t="s">
        <v>28</v>
      </c>
      <c r="I13" s="24" t="s">
        <v>28</v>
      </c>
      <c r="J13" s="24" t="s">
        <v>28</v>
      </c>
      <c r="K13" s="24" t="s">
        <v>28</v>
      </c>
      <c r="L13" s="24" t="s">
        <v>28</v>
      </c>
      <c r="M13" s="24" t="s">
        <v>28</v>
      </c>
      <c r="N13" s="24" t="s">
        <v>28</v>
      </c>
      <c r="O13" s="24" t="s">
        <v>28</v>
      </c>
      <c r="P13" s="24" t="s">
        <v>28</v>
      </c>
      <c r="Q13" s="24" t="s">
        <v>28</v>
      </c>
    </row>
    <row r="14" spans="1:19" s="11" customFormat="1" ht="20.25" x14ac:dyDescent="0.3">
      <c r="A14" s="25" t="s">
        <v>39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9" s="11" customFormat="1" ht="20.25" x14ac:dyDescent="0.3">
      <c r="A15" s="25" t="s">
        <v>40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9" s="11" customFormat="1" ht="24.75" customHeight="1" x14ac:dyDescent="0.2">
      <c r="A16" s="26" t="s">
        <v>568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s="11" customFormat="1" ht="20.25" x14ac:dyDescent="0.3">
      <c r="A17" s="25" t="s">
        <v>41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s="11" customFormat="1" ht="45" customHeight="1" x14ac:dyDescent="0.2">
      <c r="A18" s="26" t="s">
        <v>42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s="11" customFormat="1" x14ac:dyDescent="0.2"/>
    <row r="20" spans="1:17" s="11" customFormat="1" ht="21" thickBot="1" x14ac:dyDescent="0.35">
      <c r="A20" s="27" t="s">
        <v>28</v>
      </c>
      <c r="B20" s="28" t="s">
        <v>28</v>
      </c>
      <c r="C20" s="28" t="s">
        <v>28</v>
      </c>
      <c r="D20" s="28" t="s">
        <v>28</v>
      </c>
      <c r="E20" s="28" t="s">
        <v>28</v>
      </c>
      <c r="F20" s="28" t="s">
        <v>28</v>
      </c>
      <c r="G20" s="28" t="s">
        <v>28</v>
      </c>
      <c r="L20" s="27" t="s">
        <v>28</v>
      </c>
      <c r="M20" s="28" t="s">
        <v>28</v>
      </c>
      <c r="N20" s="28" t="s">
        <v>28</v>
      </c>
      <c r="O20" s="28" t="s">
        <v>28</v>
      </c>
      <c r="P20" s="28" t="s">
        <v>28</v>
      </c>
      <c r="Q20" s="28" t="s">
        <v>28</v>
      </c>
    </row>
    <row r="21" spans="1:17" s="11" customFormat="1" ht="21" thickTop="1" x14ac:dyDescent="0.3">
      <c r="A21" s="29" t="s">
        <v>43</v>
      </c>
      <c r="B21" s="30" t="s">
        <v>28</v>
      </c>
      <c r="C21" s="30" t="s">
        <v>28</v>
      </c>
      <c r="D21" s="30" t="s">
        <v>28</v>
      </c>
      <c r="E21" s="30" t="s">
        <v>28</v>
      </c>
      <c r="F21" s="30" t="s">
        <v>28</v>
      </c>
      <c r="G21" s="30" t="s">
        <v>28</v>
      </c>
      <c r="L21" s="29" t="s">
        <v>44</v>
      </c>
      <c r="M21" s="30" t="s">
        <v>28</v>
      </c>
      <c r="N21" s="30" t="s">
        <v>28</v>
      </c>
      <c r="O21" s="30" t="s">
        <v>28</v>
      </c>
      <c r="P21" s="30" t="s">
        <v>28</v>
      </c>
      <c r="Q21" s="30" t="s">
        <v>28</v>
      </c>
    </row>
    <row r="22" spans="1:17" s="11" customFormat="1" x14ac:dyDescent="0.2"/>
    <row r="23" spans="1:17" s="11" customFormat="1" ht="21" thickBot="1" x14ac:dyDescent="0.35">
      <c r="A23" s="31" t="s">
        <v>28</v>
      </c>
      <c r="B23" s="31" t="s">
        <v>28</v>
      </c>
      <c r="C23" s="31" t="s">
        <v>28</v>
      </c>
      <c r="D23" s="31" t="s">
        <v>28</v>
      </c>
      <c r="E23" s="31" t="s">
        <v>28</v>
      </c>
      <c r="F23" s="31" t="s">
        <v>28</v>
      </c>
      <c r="G23" s="31" t="s">
        <v>28</v>
      </c>
      <c r="L23" s="27" t="s">
        <v>28</v>
      </c>
      <c r="M23" s="28" t="s">
        <v>28</v>
      </c>
      <c r="N23" s="28" t="s">
        <v>28</v>
      </c>
      <c r="O23" s="28" t="s">
        <v>28</v>
      </c>
      <c r="P23" s="28" t="s">
        <v>28</v>
      </c>
      <c r="Q23" s="28" t="s">
        <v>28</v>
      </c>
    </row>
    <row r="24" spans="1:17" s="11" customFormat="1" ht="21" thickTop="1" x14ac:dyDescent="0.3">
      <c r="A24" s="32" t="s">
        <v>28</v>
      </c>
      <c r="B24" s="31" t="s">
        <v>28</v>
      </c>
      <c r="C24" s="31" t="s">
        <v>28</v>
      </c>
      <c r="D24" s="31" t="s">
        <v>28</v>
      </c>
      <c r="E24" s="31" t="s">
        <v>28</v>
      </c>
      <c r="F24" s="31" t="s">
        <v>28</v>
      </c>
      <c r="G24" s="31" t="s">
        <v>28</v>
      </c>
      <c r="L24" s="29" t="s">
        <v>45</v>
      </c>
      <c r="M24" s="30" t="s">
        <v>28</v>
      </c>
      <c r="N24" s="30" t="s">
        <v>28</v>
      </c>
      <c r="O24" s="30" t="s">
        <v>28</v>
      </c>
      <c r="P24" s="30" t="s">
        <v>28</v>
      </c>
      <c r="Q24" s="30" t="s">
        <v>28</v>
      </c>
    </row>
    <row r="25" spans="1:17" s="11" customFormat="1" x14ac:dyDescent="0.2"/>
    <row r="26" spans="1:17" s="11" customFormat="1" ht="18.75" x14ac:dyDescent="0.3">
      <c r="B26" s="33" t="s">
        <v>46</v>
      </c>
      <c r="C26" s="22"/>
      <c r="D26" s="22"/>
    </row>
    <row r="27" spans="1:17" s="11" customFormat="1" ht="45" customHeight="1" x14ac:dyDescent="0.2">
      <c r="A27" s="34" t="s">
        <v>47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s="11" customFormat="1" ht="45" customHeight="1" x14ac:dyDescent="0.2">
      <c r="A28" s="34" t="s">
        <v>48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s="11" customFormat="1" ht="45" customHeight="1" x14ac:dyDescent="0.2">
      <c r="A29" s="34" t="s">
        <v>49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s="11" customFormat="1" x14ac:dyDescent="0.2"/>
    <row r="31" spans="1:17" s="11" customFormat="1" x14ac:dyDescent="0.2"/>
    <row r="32" spans="1:17" s="11" customFormat="1" x14ac:dyDescent="0.2"/>
    <row r="33" s="11" customFormat="1" x14ac:dyDescent="0.2"/>
    <row r="34" s="11" customFormat="1" x14ac:dyDescent="0.2"/>
    <row r="35" s="11" customFormat="1" x14ac:dyDescent="0.2"/>
    <row r="36" s="11" customFormat="1" x14ac:dyDescent="0.2"/>
    <row r="37" s="11" customFormat="1" x14ac:dyDescent="0.2"/>
    <row r="38" s="11" customFormat="1" x14ac:dyDescent="0.2"/>
    <row r="39" s="11" customFormat="1" x14ac:dyDescent="0.2"/>
    <row r="40" s="11" customFormat="1" x14ac:dyDescent="0.2"/>
    <row r="41" s="11" customFormat="1" x14ac:dyDescent="0.2"/>
    <row r="42" s="11" customFormat="1" x14ac:dyDescent="0.2"/>
    <row r="43" s="11" customFormat="1" x14ac:dyDescent="0.2"/>
    <row r="44" s="11" customFormat="1" x14ac:dyDescent="0.2"/>
    <row r="45" s="11" customFormat="1" x14ac:dyDescent="0.2"/>
    <row r="46" s="11" customFormat="1" x14ac:dyDescent="0.2"/>
    <row r="47" s="11" customFormat="1" x14ac:dyDescent="0.2"/>
  </sheetData>
  <sheetProtection sheet="1" objects="1" scenarios="1" formatCells="0" formatColumns="0" formatRows="0" autoFilter="0" pivotTables="0"/>
  <mergeCells count="27">
    <mergeCell ref="L24:Q24"/>
    <mergeCell ref="B26:D26"/>
    <mergeCell ref="A27:Q27"/>
    <mergeCell ref="A28:Q28"/>
    <mergeCell ref="A29:Q29"/>
    <mergeCell ref="A20:G20"/>
    <mergeCell ref="L20:Q20"/>
    <mergeCell ref="A21:G21"/>
    <mergeCell ref="L21:Q21"/>
    <mergeCell ref="L23:Q23"/>
    <mergeCell ref="A14:Q14"/>
    <mergeCell ref="A15:Q15"/>
    <mergeCell ref="A16:Q16"/>
    <mergeCell ref="A17:Q17"/>
    <mergeCell ref="A18:Q18"/>
    <mergeCell ref="A9:J9"/>
    <mergeCell ref="A11:Q11"/>
    <mergeCell ref="A12:E12"/>
    <mergeCell ref="F12:Q12"/>
    <mergeCell ref="A13:E13"/>
    <mergeCell ref="F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8">
      <formula1>Country</formula1>
    </dataValidation>
    <dataValidation type="list" allowBlank="1" showErrorMessage="1" errorTitle="Неверный код валюты" error="Выберите из списка!" sqref="L7:L8">
      <formula1>Currency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537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538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539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540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541</v>
      </c>
    </row>
    <row r="7" spans="1:11" x14ac:dyDescent="0.2">
      <c r="F7" t="s">
        <v>70</v>
      </c>
      <c r="G7" t="s">
        <v>71</v>
      </c>
      <c r="K7" t="s">
        <v>542</v>
      </c>
    </row>
    <row r="8" spans="1:11" x14ac:dyDescent="0.2">
      <c r="F8" t="s">
        <v>72</v>
      </c>
      <c r="G8" t="s">
        <v>73</v>
      </c>
      <c r="K8" t="s">
        <v>543</v>
      </c>
    </row>
    <row r="9" spans="1:11" x14ac:dyDescent="0.2">
      <c r="F9" t="s">
        <v>74</v>
      </c>
      <c r="G9" t="s">
        <v>75</v>
      </c>
      <c r="K9" t="s">
        <v>544</v>
      </c>
    </row>
    <row r="10" spans="1:11" x14ac:dyDescent="0.2">
      <c r="F10" t="s">
        <v>76</v>
      </c>
      <c r="G10" t="s">
        <v>77</v>
      </c>
      <c r="K10" t="s">
        <v>545</v>
      </c>
    </row>
    <row r="11" spans="1:11" x14ac:dyDescent="0.2">
      <c r="F11" t="s">
        <v>78</v>
      </c>
      <c r="G11" t="s">
        <v>79</v>
      </c>
      <c r="K11" t="s">
        <v>546</v>
      </c>
    </row>
    <row r="12" spans="1:11" x14ac:dyDescent="0.2">
      <c r="F12" t="s">
        <v>80</v>
      </c>
      <c r="G12" t="s">
        <v>81</v>
      </c>
      <c r="K12" t="s">
        <v>547</v>
      </c>
    </row>
    <row r="13" spans="1:11" x14ac:dyDescent="0.2">
      <c r="F13" t="s">
        <v>82</v>
      </c>
      <c r="G13" t="s">
        <v>83</v>
      </c>
      <c r="K13" t="s">
        <v>548</v>
      </c>
    </row>
    <row r="14" spans="1:11" x14ac:dyDescent="0.2">
      <c r="F14" t="s">
        <v>84</v>
      </c>
      <c r="G14" t="s">
        <v>85</v>
      </c>
      <c r="K14" t="s">
        <v>27</v>
      </c>
    </row>
    <row r="15" spans="1:11" x14ac:dyDescent="0.2">
      <c r="F15" t="s">
        <v>86</v>
      </c>
      <c r="G15" t="s">
        <v>87</v>
      </c>
      <c r="K15" t="s">
        <v>549</v>
      </c>
    </row>
    <row r="16" spans="1:11" x14ac:dyDescent="0.2">
      <c r="F16" t="s">
        <v>88</v>
      </c>
      <c r="G16" t="s">
        <v>89</v>
      </c>
      <c r="K16" t="s">
        <v>550</v>
      </c>
    </row>
    <row r="17" spans="6:11" x14ac:dyDescent="0.2">
      <c r="F17" t="s">
        <v>90</v>
      </c>
      <c r="G17" t="s">
        <v>91</v>
      </c>
      <c r="K17" t="s">
        <v>551</v>
      </c>
    </row>
    <row r="18" spans="6:11" x14ac:dyDescent="0.2">
      <c r="F18" t="s">
        <v>92</v>
      </c>
      <c r="G18" t="s">
        <v>93</v>
      </c>
      <c r="K18" t="s">
        <v>552</v>
      </c>
    </row>
    <row r="19" spans="6:11" x14ac:dyDescent="0.2">
      <c r="F19" t="s">
        <v>94</v>
      </c>
      <c r="G19" t="s">
        <v>95</v>
      </c>
      <c r="K19" t="s">
        <v>553</v>
      </c>
    </row>
    <row r="20" spans="6:11" x14ac:dyDescent="0.2">
      <c r="F20" t="s">
        <v>96</v>
      </c>
      <c r="G20" t="s">
        <v>97</v>
      </c>
      <c r="K20" t="s">
        <v>554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02ADF0-0B30-4FEC-AD97-E89AFBA9EDDD}"/>
</file>

<file path=customXml/itemProps2.xml><?xml version="1.0" encoding="utf-8"?>
<ds:datastoreItem xmlns:ds="http://schemas.openxmlformats.org/officeDocument/2006/customXml" ds:itemID="{F247A2AC-E0B8-4CA1-A7FD-B7E9882E2397}"/>
</file>

<file path=customXml/itemProps3.xml><?xml version="1.0" encoding="utf-8"?>
<ds:datastoreItem xmlns:ds="http://schemas.openxmlformats.org/officeDocument/2006/customXml" ds:itemID="{15F6E771-22AF-4726-A227-C39F883FF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2021-09-22T11:31:04Z</cp:lastPrinted>
  <dcterms:created xsi:type="dcterms:W3CDTF">2021-09-22T11:23:14Z</dcterms:created>
  <dcterms:modified xsi:type="dcterms:W3CDTF">2021-09-22T11:42:33Z</dcterms:modified>
</cp:coreProperties>
</file>