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0-Proc-2022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<sst xmlns="http://schemas.openxmlformats.org/spreadsheetml/2006/main" count="931" uniqueCount="606">
  <si>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</si>
  <si>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</si>
  <si>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</si>
  <si>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0020-PROC-2022 Двухэтапный тендер на поставку инструментов и заглушек для труб в КТК-Р / Purchase № 0020-PROC-2022 Two-stage tender for supply of tools and plugs for pipes for CPC-R</t>
  </si>
  <si>
    <t>Компания-участница/Bidder:</t>
  </si>
  <si>
    <t>18.03.22 11:09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</si>
  <si>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</si>
  <si>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</si>
  <si>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</si>
  <si>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</si>
  <si>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</si>
  <si>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</si>
  <si>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</si>
  <si>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</si>
  <si>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</si>
  <si>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</si>
  <si>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</si>
  <si>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</si>
  <si>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</si>
  <si>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</si>
  <si>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</si>
  <si>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</si>
  <si>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</si>
  <si>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1096672</t>
  </si>
  <si>
    <t>38935</t>
  </si>
  <si>
    <t>WEST</t>
  </si>
  <si>
    <t>Заглушка наружная для трубы Ду 1090 мм из полимерных материалов, цвет синий / External pipe plug, diameter 1042 mm, of polymer materials, blue color</t>
  </si>
  <si>
    <t/>
  </si>
  <si>
    <t>шт./EA</t>
  </si>
  <si>
    <t>KROPOTKIN</t>
  </si>
  <si>
    <t>3833</t>
  </si>
  <si>
    <t>EA</t>
  </si>
  <si>
    <t>56</t>
  </si>
  <si>
    <t>56Z</t>
  </si>
  <si>
    <t>1096671</t>
  </si>
  <si>
    <t>Заглушка наружная для трубы Ду 1042 мм из полимерных материалов, цвет синий / External pipe plug, diameter 1042 mm, of polymer materials, blue color</t>
  </si>
  <si>
    <t>1037266</t>
  </si>
  <si>
    <t>Заглушка наружная для трубы Ду 1020 мм из полимерных материалов, цвет синиий / External cap for Dn 1020 mm pipe (polymer), blue color</t>
  </si>
  <si>
    <t>53</t>
  </si>
  <si>
    <t>53A</t>
  </si>
  <si>
    <t>1096674</t>
  </si>
  <si>
    <t>Заглушка наружная для трубы Ду 820 мм из полимерных материалов, цвет синий / External pipe plug, diameter 820 mm, of polymer materials, blue color</t>
  </si>
  <si>
    <t>1096673</t>
  </si>
  <si>
    <t>Заглушка наружная для трубы Ду 720 мм из полимерных материалов, цвет синий / External pipe plug, diameter 720 mm, of polymer materials, blue color</t>
  </si>
  <si>
    <t>1096675</t>
  </si>
  <si>
    <t>Заглушка наружная для трубы Ду 530 мм из полимерных материалов, цвет синий / External pipe plug, diameter 530 mm, of polymer materials, blue color</t>
  </si>
  <si>
    <t>1096676</t>
  </si>
  <si>
    <t>Заглушка наружная для трубы Ду 168 мм из полимерных материалов, цвет синий / External pipe plug, diameter 168 mm, of polymer materials, blue color</t>
  </si>
  <si>
    <t>1096677</t>
  </si>
  <si>
    <t>Заглушка наружная для трубы Ду 159 мм из полимерных материалов, цвет синий / External pipe plug, diameter 159 mm, of polymer materials, blue color</t>
  </si>
  <si>
    <t>1052764</t>
  </si>
  <si>
    <t>38490</t>
  </si>
  <si>
    <t>CENTRAL</t>
  </si>
  <si>
    <t>Пресс-масленка 1.2Ц6 ГОСТ 19853-74 / Grease Nozzle 1.2Ц6 GOST 19853-74</t>
  </si>
  <si>
    <t>PS-3</t>
  </si>
  <si>
    <t>07</t>
  </si>
  <si>
    <t>07Z</t>
  </si>
  <si>
    <t>1096158</t>
  </si>
  <si>
    <t>Пресс-масленка 1.1 Ц6 ГОСТ 19853-74 / Press butterdish of 1.1 Ts6 GOST 19853-74</t>
  </si>
  <si>
    <t>KOMSOMOLSKAYA</t>
  </si>
  <si>
    <t>1096183</t>
  </si>
  <si>
    <t>Заклепка резьбовая с плоским бортом М6 L19,5  Артикул: CN97. В упаковке 500 шт. / Rivet M6 L19,5, carving with a flat board, Article: CN97. In packing of 500 pieces.</t>
  </si>
  <si>
    <t>упак/PACK</t>
  </si>
  <si>
    <t>PACK</t>
  </si>
  <si>
    <t>1076982</t>
  </si>
  <si>
    <t>Набор сверл по металлу HSS-R (1-13 мм; 25 шт.) Bosch 2607017153 / Metal drill set 1-13 мм HSS-R (1-13 мм; 25 шт.) Bosch 2607017153</t>
  </si>
  <si>
    <t>компл./SET</t>
  </si>
  <si>
    <t>PS-2</t>
  </si>
  <si>
    <t>SET</t>
  </si>
  <si>
    <t>65</t>
  </si>
  <si>
    <t>65A</t>
  </si>
  <si>
    <t>BOSCH</t>
  </si>
  <si>
    <t>1031836</t>
  </si>
  <si>
    <t>Сверло ц/х 3,2 / Drill bit w/ straight shank 3.2</t>
  </si>
  <si>
    <t>A-PS-4A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</si>
  <si>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</si>
  <si>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</si>
  <si>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</si>
  <si>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Республика Калмыкия, Черноземельcкий район</t>
  </si>
  <si>
    <t>РФ, Краснодарский край, Кавказский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</si>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</sst>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7" workbookViewId="0">
      <selection activeCell="G9" sqref="G9:G15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4" t="s">
        <v>0</v>
      </c>
      <c r="B1" s="15"/>
      <c r="C1" s="15"/>
      <c r="D1" s="15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56979084</v>
      </c>
      <c r="C7" s="3" t="s">
        <v>23</v>
      </c>
      <c r="D7" s="3" t="s">
        <v>24</v>
      </c>
      <c r="E7" s="3" t="s">
        <v>25</v>
      </c>
      <c r="F7" s="3" t="s">
        <v>26</v>
      </c>
      <c r="G7" s="3"/>
      <c r="H7" s="3" t="s">
        <v>28</v>
      </c>
      <c r="I7" s="3">
        <v>2</v>
      </c>
      <c r="J7" s="11">
        <v>0</v>
      </c>
      <c r="K7" s="12">
        <f t="shared" ref="K7:K19" si="0">I7*ROUND(J7,2)</f>
        <v>0</v>
      </c>
      <c r="L7" s="13" t="s">
        <v>27</v>
      </c>
      <c r="M7" s="4"/>
      <c r="N7" s="4" t="s">
        <v>27</v>
      </c>
      <c r="O7" s="4" t="s">
        <v>27</v>
      </c>
      <c r="P7" s="3" t="s">
        <v>29</v>
      </c>
      <c r="Q7" s="5" t="s">
        <v>27</v>
      </c>
      <c r="R7" s="6" t="s">
        <v>23</v>
      </c>
      <c r="S7" s="6" t="s">
        <v>30</v>
      </c>
      <c r="T7" s="6">
        <v>10</v>
      </c>
      <c r="U7" s="6" t="s">
        <v>31</v>
      </c>
      <c r="V7" s="6" t="s">
        <v>32</v>
      </c>
      <c r="W7" s="6" t="s">
        <v>33</v>
      </c>
      <c r="X7" s="6" t="s">
        <v>27</v>
      </c>
    </row>
    <row r="8" spans="1:24" ht="115.5" x14ac:dyDescent="0.25">
      <c r="A8" s="3">
        <v>2</v>
      </c>
      <c r="B8" s="3">
        <v>56979085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2</v>
      </c>
      <c r="J8" s="11">
        <v>0</v>
      </c>
      <c r="K8" s="12">
        <f t="shared" si="0"/>
        <v>0</v>
      </c>
      <c r="L8" s="13" t="s">
        <v>27</v>
      </c>
      <c r="M8" s="4" t="s">
        <v>27</v>
      </c>
      <c r="N8" s="4" t="s">
        <v>27</v>
      </c>
      <c r="O8" s="4" t="s">
        <v>27</v>
      </c>
      <c r="P8" s="3" t="s">
        <v>29</v>
      </c>
      <c r="Q8" s="5" t="s">
        <v>27</v>
      </c>
      <c r="R8" s="6" t="s">
        <v>34</v>
      </c>
      <c r="S8" s="6" t="s">
        <v>30</v>
      </c>
      <c r="T8" s="6">
        <v>11</v>
      </c>
      <c r="U8" s="6" t="s">
        <v>31</v>
      </c>
      <c r="V8" s="6" t="s">
        <v>32</v>
      </c>
      <c r="W8" s="6" t="s">
        <v>33</v>
      </c>
      <c r="X8" s="6" t="s">
        <v>27</v>
      </c>
    </row>
    <row r="9" spans="1:24" ht="99" x14ac:dyDescent="0.25">
      <c r="A9" s="3">
        <v>3</v>
      </c>
      <c r="B9" s="3">
        <v>56979086</v>
      </c>
      <c r="C9" s="3" t="s">
        <v>36</v>
      </c>
      <c r="D9" s="3" t="s">
        <v>24</v>
      </c>
      <c r="E9" s="3" t="s">
        <v>25</v>
      </c>
      <c r="F9" s="3" t="s">
        <v>37</v>
      </c>
      <c r="G9" s="3"/>
      <c r="H9" s="3" t="s">
        <v>28</v>
      </c>
      <c r="I9" s="3">
        <v>10</v>
      </c>
      <c r="J9" s="11">
        <v>0</v>
      </c>
      <c r="K9" s="12">
        <f t="shared" si="0"/>
        <v>0</v>
      </c>
      <c r="L9" s="13" t="s">
        <v>27</v>
      </c>
      <c r="M9" s="4" t="s">
        <v>27</v>
      </c>
      <c r="N9" s="4" t="s">
        <v>27</v>
      </c>
      <c r="O9" s="4" t="s">
        <v>27</v>
      </c>
      <c r="P9" s="3" t="s">
        <v>29</v>
      </c>
      <c r="Q9" s="5" t="s">
        <v>27</v>
      </c>
      <c r="R9" s="6" t="s">
        <v>36</v>
      </c>
      <c r="S9" s="6" t="s">
        <v>30</v>
      </c>
      <c r="T9" s="6">
        <v>12</v>
      </c>
      <c r="U9" s="6" t="s">
        <v>31</v>
      </c>
      <c r="V9" s="6" t="s">
        <v>38</v>
      </c>
      <c r="W9" s="6" t="s">
        <v>39</v>
      </c>
      <c r="X9" s="6" t="s">
        <v>27</v>
      </c>
    </row>
    <row r="10" spans="1:24" ht="115.5" x14ac:dyDescent="0.25">
      <c r="A10" s="3">
        <v>4</v>
      </c>
      <c r="B10" s="3">
        <v>56979087</v>
      </c>
      <c r="C10" s="3" t="s">
        <v>40</v>
      </c>
      <c r="D10" s="3" t="s">
        <v>24</v>
      </c>
      <c r="E10" s="3" t="s">
        <v>25</v>
      </c>
      <c r="F10" s="3" t="s">
        <v>41</v>
      </c>
      <c r="G10" s="3"/>
      <c r="H10" s="3" t="s">
        <v>28</v>
      </c>
      <c r="I10" s="3">
        <v>2</v>
      </c>
      <c r="J10" s="11">
        <v>0</v>
      </c>
      <c r="K10" s="12">
        <f t="shared" si="0"/>
        <v>0</v>
      </c>
      <c r="L10" s="13" t="s">
        <v>27</v>
      </c>
      <c r="M10" s="4" t="s">
        <v>27</v>
      </c>
      <c r="N10" s="4" t="s">
        <v>27</v>
      </c>
      <c r="O10" s="4" t="s">
        <v>27</v>
      </c>
      <c r="P10" s="3" t="s">
        <v>29</v>
      </c>
      <c r="Q10" s="5" t="s">
        <v>27</v>
      </c>
      <c r="R10" s="6" t="s">
        <v>40</v>
      </c>
      <c r="S10" s="6" t="s">
        <v>30</v>
      </c>
      <c r="T10" s="6">
        <v>13</v>
      </c>
      <c r="U10" s="6" t="s">
        <v>31</v>
      </c>
      <c r="V10" s="6" t="s">
        <v>32</v>
      </c>
      <c r="W10" s="6" t="s">
        <v>33</v>
      </c>
      <c r="X10" s="6" t="s">
        <v>27</v>
      </c>
    </row>
    <row r="11" spans="1:24" ht="115.5" x14ac:dyDescent="0.25">
      <c r="A11" s="3">
        <v>5</v>
      </c>
      <c r="B11" s="3">
        <v>56979088</v>
      </c>
      <c r="C11" s="3" t="s">
        <v>42</v>
      </c>
      <c r="D11" s="3" t="s">
        <v>24</v>
      </c>
      <c r="E11" s="3" t="s">
        <v>25</v>
      </c>
      <c r="F11" s="3" t="s">
        <v>43</v>
      </c>
      <c r="G11" s="3"/>
      <c r="H11" s="3" t="s">
        <v>28</v>
      </c>
      <c r="I11" s="3">
        <v>2</v>
      </c>
      <c r="J11" s="11">
        <v>0</v>
      </c>
      <c r="K11" s="12">
        <f t="shared" si="0"/>
        <v>0</v>
      </c>
      <c r="L11" s="13" t="s">
        <v>27</v>
      </c>
      <c r="M11" s="4" t="s">
        <v>27</v>
      </c>
      <c r="N11" s="4" t="s">
        <v>27</v>
      </c>
      <c r="O11" s="4" t="s">
        <v>27</v>
      </c>
      <c r="P11" s="3" t="s">
        <v>29</v>
      </c>
      <c r="Q11" s="5" t="s">
        <v>27</v>
      </c>
      <c r="R11" s="6" t="s">
        <v>42</v>
      </c>
      <c r="S11" s="6" t="s">
        <v>30</v>
      </c>
      <c r="T11" s="6">
        <v>14</v>
      </c>
      <c r="U11" s="6" t="s">
        <v>31</v>
      </c>
      <c r="V11" s="6" t="s">
        <v>32</v>
      </c>
      <c r="W11" s="6" t="s">
        <v>33</v>
      </c>
      <c r="X11" s="6" t="s">
        <v>27</v>
      </c>
    </row>
    <row r="12" spans="1:24" ht="115.5" x14ac:dyDescent="0.25">
      <c r="A12" s="3">
        <v>6</v>
      </c>
      <c r="B12" s="3">
        <v>56979089</v>
      </c>
      <c r="C12" s="3" t="s">
        <v>44</v>
      </c>
      <c r="D12" s="3" t="s">
        <v>24</v>
      </c>
      <c r="E12" s="3" t="s">
        <v>25</v>
      </c>
      <c r="F12" s="3" t="s">
        <v>45</v>
      </c>
      <c r="G12" s="3"/>
      <c r="H12" s="3" t="s">
        <v>28</v>
      </c>
      <c r="I12" s="3">
        <v>2</v>
      </c>
      <c r="J12" s="11">
        <v>0</v>
      </c>
      <c r="K12" s="12">
        <f t="shared" si="0"/>
        <v>0</v>
      </c>
      <c r="L12" s="13" t="s">
        <v>27</v>
      </c>
      <c r="M12" s="4" t="s">
        <v>27</v>
      </c>
      <c r="N12" s="4" t="s">
        <v>27</v>
      </c>
      <c r="O12" s="4" t="s">
        <v>27</v>
      </c>
      <c r="P12" s="3" t="s">
        <v>29</v>
      </c>
      <c r="Q12" s="5" t="s">
        <v>27</v>
      </c>
      <c r="R12" s="6" t="s">
        <v>44</v>
      </c>
      <c r="S12" s="6" t="s">
        <v>30</v>
      </c>
      <c r="T12" s="6">
        <v>15</v>
      </c>
      <c r="U12" s="6" t="s">
        <v>31</v>
      </c>
      <c r="V12" s="6" t="s">
        <v>32</v>
      </c>
      <c r="W12" s="6" t="s">
        <v>33</v>
      </c>
      <c r="X12" s="6" t="s">
        <v>27</v>
      </c>
    </row>
    <row r="13" spans="1:24" ht="115.5" x14ac:dyDescent="0.25">
      <c r="A13" s="3">
        <v>7</v>
      </c>
      <c r="B13" s="3">
        <v>56979090</v>
      </c>
      <c r="C13" s="3" t="s">
        <v>46</v>
      </c>
      <c r="D13" s="3" t="s">
        <v>24</v>
      </c>
      <c r="E13" s="3" t="s">
        <v>25</v>
      </c>
      <c r="F13" s="3" t="s">
        <v>47</v>
      </c>
      <c r="G13" s="3"/>
      <c r="H13" s="3" t="s">
        <v>28</v>
      </c>
      <c r="I13" s="3">
        <v>2</v>
      </c>
      <c r="J13" s="11">
        <v>0</v>
      </c>
      <c r="K13" s="12">
        <f t="shared" si="0"/>
        <v>0</v>
      </c>
      <c r="L13" s="13" t="s">
        <v>27</v>
      </c>
      <c r="M13" s="4" t="s">
        <v>27</v>
      </c>
      <c r="N13" s="4" t="s">
        <v>27</v>
      </c>
      <c r="O13" s="4" t="s">
        <v>27</v>
      </c>
      <c r="P13" s="3" t="s">
        <v>29</v>
      </c>
      <c r="Q13" s="5" t="s">
        <v>27</v>
      </c>
      <c r="R13" s="6" t="s">
        <v>46</v>
      </c>
      <c r="S13" s="6" t="s">
        <v>30</v>
      </c>
      <c r="T13" s="6">
        <v>16</v>
      </c>
      <c r="U13" s="6" t="s">
        <v>31</v>
      </c>
      <c r="V13" s="6" t="s">
        <v>32</v>
      </c>
      <c r="W13" s="6" t="s">
        <v>33</v>
      </c>
      <c r="X13" s="6" t="s">
        <v>27</v>
      </c>
    </row>
    <row r="14" spans="1:24" ht="115.5" x14ac:dyDescent="0.25">
      <c r="A14" s="3">
        <v>8</v>
      </c>
      <c r="B14" s="3">
        <v>56979091</v>
      </c>
      <c r="C14" s="3" t="s">
        <v>48</v>
      </c>
      <c r="D14" s="3" t="s">
        <v>24</v>
      </c>
      <c r="E14" s="3" t="s">
        <v>25</v>
      </c>
      <c r="F14" s="3" t="s">
        <v>49</v>
      </c>
      <c r="G14" s="3"/>
      <c r="H14" s="3" t="s">
        <v>28</v>
      </c>
      <c r="I14" s="3">
        <v>2</v>
      </c>
      <c r="J14" s="11">
        <v>0</v>
      </c>
      <c r="K14" s="12">
        <f t="shared" si="0"/>
        <v>0</v>
      </c>
      <c r="L14" s="13" t="s">
        <v>27</v>
      </c>
      <c r="M14" s="4" t="s">
        <v>27</v>
      </c>
      <c r="N14" s="4" t="s">
        <v>27</v>
      </c>
      <c r="O14" s="4" t="s">
        <v>27</v>
      </c>
      <c r="P14" s="3" t="s">
        <v>29</v>
      </c>
      <c r="Q14" s="5" t="s">
        <v>27</v>
      </c>
      <c r="R14" s="6" t="s">
        <v>48</v>
      </c>
      <c r="S14" s="6" t="s">
        <v>30</v>
      </c>
      <c r="T14" s="6">
        <v>17</v>
      </c>
      <c r="U14" s="6" t="s">
        <v>31</v>
      </c>
      <c r="V14" s="6" t="s">
        <v>32</v>
      </c>
      <c r="W14" s="6" t="s">
        <v>33</v>
      </c>
      <c r="X14" s="6" t="s">
        <v>27</v>
      </c>
    </row>
    <row r="15" spans="1:24" ht="66" x14ac:dyDescent="0.25">
      <c r="A15" s="3">
        <v>9</v>
      </c>
      <c r="B15" s="3">
        <v>56975833</v>
      </c>
      <c r="C15" s="3" t="s">
        <v>50</v>
      </c>
      <c r="D15" s="3" t="s">
        <v>51</v>
      </c>
      <c r="E15" s="3" t="s">
        <v>52</v>
      </c>
      <c r="F15" s="3" t="s">
        <v>53</v>
      </c>
      <c r="G15" s="3"/>
      <c r="H15" s="3" t="s">
        <v>28</v>
      </c>
      <c r="I15" s="3">
        <v>600</v>
      </c>
      <c r="J15" s="11">
        <v>0</v>
      </c>
      <c r="K15" s="12">
        <f t="shared" si="0"/>
        <v>0</v>
      </c>
      <c r="L15" s="13" t="s">
        <v>27</v>
      </c>
      <c r="M15" s="4" t="s">
        <v>27</v>
      </c>
      <c r="N15" s="4" t="s">
        <v>27</v>
      </c>
      <c r="O15" s="4" t="s">
        <v>27</v>
      </c>
      <c r="P15" s="3" t="s">
        <v>54</v>
      </c>
      <c r="Q15" s="5" t="s">
        <v>27</v>
      </c>
      <c r="R15" s="6" t="s">
        <v>50</v>
      </c>
      <c r="S15" s="6" t="s">
        <v>30</v>
      </c>
      <c r="T15" s="6">
        <v>22</v>
      </c>
      <c r="U15" s="6" t="s">
        <v>31</v>
      </c>
      <c r="V15" s="6" t="s">
        <v>55</v>
      </c>
      <c r="W15" s="6" t="s">
        <v>56</v>
      </c>
      <c r="X15" s="6" t="s">
        <v>27</v>
      </c>
    </row>
    <row r="16" spans="1:24" ht="66" x14ac:dyDescent="0.25">
      <c r="A16" s="3">
        <v>10</v>
      </c>
      <c r="B16" s="3">
        <v>56975897</v>
      </c>
      <c r="C16" s="3" t="s">
        <v>57</v>
      </c>
      <c r="D16" s="3" t="s">
        <v>51</v>
      </c>
      <c r="E16" s="3" t="s">
        <v>52</v>
      </c>
      <c r="F16" s="3" t="s">
        <v>58</v>
      </c>
      <c r="G16" s="3" t="s">
        <v>27</v>
      </c>
      <c r="H16" s="3" t="s">
        <v>28</v>
      </c>
      <c r="I16" s="3">
        <v>50</v>
      </c>
      <c r="J16" s="11">
        <v>0</v>
      </c>
      <c r="K16" s="12">
        <f t="shared" si="0"/>
        <v>0</v>
      </c>
      <c r="L16" s="13" t="s">
        <v>27</v>
      </c>
      <c r="M16" s="4" t="s">
        <v>27</v>
      </c>
      <c r="N16" s="4" t="s">
        <v>27</v>
      </c>
      <c r="O16" s="4" t="s">
        <v>27</v>
      </c>
      <c r="P16" s="3" t="s">
        <v>59</v>
      </c>
      <c r="Q16" s="5" t="s">
        <v>27</v>
      </c>
      <c r="R16" s="6" t="s">
        <v>57</v>
      </c>
      <c r="S16" s="6" t="s">
        <v>30</v>
      </c>
      <c r="T16" s="6">
        <v>23</v>
      </c>
      <c r="U16" s="6" t="s">
        <v>31</v>
      </c>
      <c r="V16" s="6" t="s">
        <v>27</v>
      </c>
      <c r="W16" s="6" t="s">
        <v>27</v>
      </c>
      <c r="X16" s="6" t="s">
        <v>27</v>
      </c>
    </row>
    <row r="17" spans="1:24" ht="115.5" x14ac:dyDescent="0.25">
      <c r="A17" s="3">
        <v>11</v>
      </c>
      <c r="B17" s="3">
        <v>56976336</v>
      </c>
      <c r="C17" s="3" t="s">
        <v>60</v>
      </c>
      <c r="D17" s="3" t="s">
        <v>51</v>
      </c>
      <c r="E17" s="3" t="s">
        <v>52</v>
      </c>
      <c r="F17" s="3" t="s">
        <v>61</v>
      </c>
      <c r="G17" s="3" t="s">
        <v>27</v>
      </c>
      <c r="H17" s="3" t="s">
        <v>62</v>
      </c>
      <c r="I17" s="3">
        <v>1</v>
      </c>
      <c r="J17" s="11">
        <v>0</v>
      </c>
      <c r="K17" s="12">
        <f t="shared" si="0"/>
        <v>0</v>
      </c>
      <c r="L17" s="13" t="s">
        <v>27</v>
      </c>
      <c r="M17" s="4" t="s">
        <v>27</v>
      </c>
      <c r="N17" s="4" t="s">
        <v>27</v>
      </c>
      <c r="O17" s="4" t="s">
        <v>27</v>
      </c>
      <c r="P17" s="3" t="s">
        <v>54</v>
      </c>
      <c r="Q17" s="5" t="s">
        <v>27</v>
      </c>
      <c r="R17" s="6" t="s">
        <v>60</v>
      </c>
      <c r="S17" s="6" t="s">
        <v>30</v>
      </c>
      <c r="T17" s="6">
        <v>24</v>
      </c>
      <c r="U17" s="6" t="s">
        <v>63</v>
      </c>
      <c r="V17" s="6" t="s">
        <v>27</v>
      </c>
      <c r="W17" s="6" t="s">
        <v>27</v>
      </c>
      <c r="X17" s="6" t="s">
        <v>27</v>
      </c>
    </row>
    <row r="18" spans="1:24" ht="99" x14ac:dyDescent="0.25">
      <c r="A18" s="3">
        <v>12</v>
      </c>
      <c r="B18" s="3">
        <v>56978485</v>
      </c>
      <c r="C18" s="3" t="s">
        <v>64</v>
      </c>
      <c r="D18" s="3" t="s">
        <v>51</v>
      </c>
      <c r="E18" s="3" t="s">
        <v>52</v>
      </c>
      <c r="F18" s="3" t="s">
        <v>65</v>
      </c>
      <c r="G18" s="3" t="s">
        <v>27</v>
      </c>
      <c r="H18" s="3" t="s">
        <v>66</v>
      </c>
      <c r="I18" s="3">
        <v>6</v>
      </c>
      <c r="J18" s="11">
        <v>0</v>
      </c>
      <c r="K18" s="12">
        <f t="shared" si="0"/>
        <v>0</v>
      </c>
      <c r="L18" s="13" t="s">
        <v>27</v>
      </c>
      <c r="M18" s="4" t="s">
        <v>27</v>
      </c>
      <c r="N18" s="4" t="s">
        <v>27</v>
      </c>
      <c r="O18" s="4" t="s">
        <v>27</v>
      </c>
      <c r="P18" s="3" t="s">
        <v>67</v>
      </c>
      <c r="Q18" s="5" t="s">
        <v>27</v>
      </c>
      <c r="R18" s="6" t="s">
        <v>64</v>
      </c>
      <c r="S18" s="6" t="s">
        <v>30</v>
      </c>
      <c r="T18" s="6">
        <v>25</v>
      </c>
      <c r="U18" s="6" t="s">
        <v>68</v>
      </c>
      <c r="V18" s="6" t="s">
        <v>69</v>
      </c>
      <c r="W18" s="6" t="s">
        <v>70</v>
      </c>
      <c r="X18" s="6" t="s">
        <v>71</v>
      </c>
    </row>
    <row r="19" spans="1:24" ht="33" x14ac:dyDescent="0.25">
      <c r="A19" s="3">
        <v>13</v>
      </c>
      <c r="B19" s="3">
        <v>56978486</v>
      </c>
      <c r="C19" s="3" t="s">
        <v>72</v>
      </c>
      <c r="D19" s="3" t="s">
        <v>51</v>
      </c>
      <c r="E19" s="3" t="s">
        <v>52</v>
      </c>
      <c r="F19" s="3" t="s">
        <v>73</v>
      </c>
      <c r="G19" s="3" t="s">
        <v>27</v>
      </c>
      <c r="H19" s="3" t="s">
        <v>28</v>
      </c>
      <c r="I19" s="3">
        <v>60</v>
      </c>
      <c r="J19" s="11">
        <v>0</v>
      </c>
      <c r="K19" s="12">
        <f t="shared" si="0"/>
        <v>0</v>
      </c>
      <c r="L19" s="13" t="s">
        <v>27</v>
      </c>
      <c r="M19" s="4" t="s">
        <v>27</v>
      </c>
      <c r="N19" s="4" t="s">
        <v>27</v>
      </c>
      <c r="O19" s="4" t="s">
        <v>27</v>
      </c>
      <c r="P19" s="3" t="s">
        <v>74</v>
      </c>
      <c r="Q19" s="5" t="s">
        <v>27</v>
      </c>
      <c r="R19" s="6" t="s">
        <v>72</v>
      </c>
      <c r="S19" s="6" t="s">
        <v>30</v>
      </c>
      <c r="T19" s="6">
        <v>26</v>
      </c>
      <c r="U19" s="6" t="s">
        <v>31</v>
      </c>
      <c r="V19" s="6" t="s">
        <v>69</v>
      </c>
      <c r="W19" s="6" t="s">
        <v>70</v>
      </c>
      <c r="X19" s="6" t="s">
        <v>27</v>
      </c>
    </row>
    <row r="20" spans="1:24" ht="20.25" x14ac:dyDescent="0.3">
      <c r="A20" s="20" t="s">
        <v>75</v>
      </c>
      <c r="B20" s="21" t="s">
        <v>27</v>
      </c>
      <c r="C20" s="21" t="s">
        <v>27</v>
      </c>
      <c r="D20" s="21" t="s">
        <v>27</v>
      </c>
      <c r="E20" s="21" t="s">
        <v>27</v>
      </c>
      <c r="F20" s="21" t="s">
        <v>27</v>
      </c>
      <c r="G20" s="21" t="s">
        <v>27</v>
      </c>
      <c r="H20" s="21" t="s">
        <v>27</v>
      </c>
      <c r="I20" s="21" t="s">
        <v>27</v>
      </c>
      <c r="J20" s="21" t="s">
        <v>27</v>
      </c>
      <c r="K20" s="7">
        <f>SUBTOTAL(109,K7:K19)</f>
        <v>0</v>
      </c>
      <c r="L20" s="8" t="s">
        <v>27</v>
      </c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</row>
    <row r="22" spans="1:24" ht="18.75" x14ac:dyDescent="0.3">
      <c r="A22" s="22" t="s">
        <v>76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4" ht="16.5" x14ac:dyDescent="0.25">
      <c r="A23" s="23" t="s">
        <v>74</v>
      </c>
      <c r="B23" s="24" t="s">
        <v>27</v>
      </c>
      <c r="C23" s="24" t="s">
        <v>27</v>
      </c>
      <c r="D23" s="24" t="s">
        <v>27</v>
      </c>
      <c r="E23" s="24" t="s">
        <v>27</v>
      </c>
      <c r="F23" s="23" t="s">
        <v>77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</row>
    <row r="24" spans="1:24" ht="16.5" x14ac:dyDescent="0.25">
      <c r="A24" s="23" t="s">
        <v>59</v>
      </c>
      <c r="B24" s="24" t="s">
        <v>27</v>
      </c>
      <c r="C24" s="24" t="s">
        <v>27</v>
      </c>
      <c r="D24" s="24" t="s">
        <v>27</v>
      </c>
      <c r="E24" s="24" t="s">
        <v>27</v>
      </c>
      <c r="F24" s="23" t="s">
        <v>78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</row>
    <row r="25" spans="1:24" ht="16.5" x14ac:dyDescent="0.25">
      <c r="A25" s="23" t="s">
        <v>29</v>
      </c>
      <c r="B25" s="24" t="s">
        <v>27</v>
      </c>
      <c r="C25" s="24" t="s">
        <v>27</v>
      </c>
      <c r="D25" s="24" t="s">
        <v>27</v>
      </c>
      <c r="E25" s="24" t="s">
        <v>27</v>
      </c>
      <c r="F25" s="23" t="s">
        <v>79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</row>
    <row r="26" spans="1:24" ht="16.5" x14ac:dyDescent="0.25">
      <c r="A26" s="23" t="s">
        <v>67</v>
      </c>
      <c r="B26" s="24" t="s">
        <v>27</v>
      </c>
      <c r="C26" s="24" t="s">
        <v>27</v>
      </c>
      <c r="D26" s="24" t="s">
        <v>27</v>
      </c>
      <c r="E26" s="24" t="s">
        <v>27</v>
      </c>
      <c r="F26" s="23" t="s">
        <v>78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</row>
    <row r="27" spans="1:24" ht="16.5" x14ac:dyDescent="0.25">
      <c r="A27" s="23" t="s">
        <v>54</v>
      </c>
      <c r="B27" s="24" t="s">
        <v>27</v>
      </c>
      <c r="C27" s="24" t="s">
        <v>27</v>
      </c>
      <c r="D27" s="24" t="s">
        <v>27</v>
      </c>
      <c r="E27" s="24" t="s">
        <v>27</v>
      </c>
      <c r="F27" s="23" t="s">
        <v>80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</row>
    <row r="28" spans="1:24" ht="20.25" x14ac:dyDescent="0.3">
      <c r="A28" s="25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24" ht="20.25" x14ac:dyDescent="0.3">
      <c r="A29" s="25" t="s">
        <v>82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4" ht="45" customHeight="1" x14ac:dyDescent="0.2">
      <c r="A30" s="26" t="s">
        <v>83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24" ht="20.25" x14ac:dyDescent="0.3">
      <c r="A31" s="25" t="s">
        <v>84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4" ht="45" customHeight="1" x14ac:dyDescent="0.2">
      <c r="A32" s="26" t="s">
        <v>85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4" spans="1:17" ht="20.25" x14ac:dyDescent="0.3">
      <c r="A34" s="27" t="s">
        <v>27</v>
      </c>
      <c r="B34" s="28" t="s">
        <v>27</v>
      </c>
      <c r="C34" s="28" t="s">
        <v>27</v>
      </c>
      <c r="D34" s="28" t="s">
        <v>27</v>
      </c>
      <c r="E34" s="28" t="s">
        <v>27</v>
      </c>
      <c r="F34" s="28" t="s">
        <v>27</v>
      </c>
      <c r="G34" s="28" t="s">
        <v>27</v>
      </c>
      <c r="L34" s="27" t="s">
        <v>27</v>
      </c>
      <c r="M34" s="28" t="s">
        <v>27</v>
      </c>
      <c r="N34" s="28" t="s">
        <v>27</v>
      </c>
      <c r="O34" s="28" t="s">
        <v>27</v>
      </c>
      <c r="P34" s="28" t="s">
        <v>27</v>
      </c>
      <c r="Q34" s="28" t="s">
        <v>27</v>
      </c>
    </row>
    <row r="35" spans="1:17" ht="20.25" x14ac:dyDescent="0.3">
      <c r="A35" s="18" t="s">
        <v>86</v>
      </c>
      <c r="B35" s="29" t="s">
        <v>27</v>
      </c>
      <c r="C35" s="29" t="s">
        <v>27</v>
      </c>
      <c r="D35" s="29" t="s">
        <v>27</v>
      </c>
      <c r="E35" s="29" t="s">
        <v>27</v>
      </c>
      <c r="F35" s="29" t="s">
        <v>27</v>
      </c>
      <c r="G35" s="29" t="s">
        <v>27</v>
      </c>
      <c r="L35" s="18" t="s">
        <v>87</v>
      </c>
      <c r="M35" s="29" t="s">
        <v>27</v>
      </c>
      <c r="N35" s="29" t="s">
        <v>27</v>
      </c>
      <c r="O35" s="29" t="s">
        <v>27</v>
      </c>
      <c r="P35" s="29" t="s">
        <v>27</v>
      </c>
      <c r="Q35" s="29" t="s">
        <v>27</v>
      </c>
    </row>
    <row r="37" spans="1:17" ht="20.25" x14ac:dyDescent="0.3">
      <c r="A37" s="9" t="s">
        <v>27</v>
      </c>
      <c r="B37" s="9" t="s">
        <v>27</v>
      </c>
      <c r="C37" s="9" t="s">
        <v>27</v>
      </c>
      <c r="D37" s="9" t="s">
        <v>27</v>
      </c>
      <c r="E37" s="9" t="s">
        <v>27</v>
      </c>
      <c r="F37" s="9" t="s">
        <v>27</v>
      </c>
      <c r="G37" s="9" t="s">
        <v>27</v>
      </c>
      <c r="L37" s="27" t="s">
        <v>27</v>
      </c>
      <c r="M37" s="28" t="s">
        <v>27</v>
      </c>
      <c r="N37" s="28" t="s">
        <v>27</v>
      </c>
      <c r="O37" s="28" t="s">
        <v>27</v>
      </c>
      <c r="P37" s="28" t="s">
        <v>27</v>
      </c>
      <c r="Q37" s="28" t="s">
        <v>27</v>
      </c>
    </row>
    <row r="38" spans="1:17" ht="20.25" x14ac:dyDescent="0.3">
      <c r="A38" s="10" t="s">
        <v>27</v>
      </c>
      <c r="B38" s="9" t="s">
        <v>27</v>
      </c>
      <c r="C38" s="9" t="s">
        <v>27</v>
      </c>
      <c r="D38" s="9" t="s">
        <v>27</v>
      </c>
      <c r="E38" s="9" t="s">
        <v>27</v>
      </c>
      <c r="F38" s="9" t="s">
        <v>27</v>
      </c>
      <c r="G38" s="9" t="s">
        <v>27</v>
      </c>
      <c r="L38" s="18" t="s">
        <v>88</v>
      </c>
      <c r="M38" s="29" t="s">
        <v>27</v>
      </c>
      <c r="N38" s="29" t="s">
        <v>27</v>
      </c>
      <c r="O38" s="29" t="s">
        <v>27</v>
      </c>
      <c r="P38" s="29" t="s">
        <v>27</v>
      </c>
      <c r="Q38" s="29" t="s">
        <v>27</v>
      </c>
    </row>
    <row r="40" spans="1:17" ht="18.75" x14ac:dyDescent="0.3">
      <c r="B40" s="30" t="s">
        <v>89</v>
      </c>
      <c r="C40" s="15"/>
      <c r="D40" s="15"/>
    </row>
    <row r="41" spans="1:17" ht="45" customHeight="1" x14ac:dyDescent="0.2">
      <c r="A41" s="31" t="s">
        <v>90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45" customHeight="1" x14ac:dyDescent="0.2">
      <c r="A42" s="31" t="s">
        <v>91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45" customHeight="1" x14ac:dyDescent="0.2">
      <c r="A43" s="31" t="s">
        <v>92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</sheetData>
  <sheetProtection sheet="1" objects="1" scenarios="1"/>
  <mergeCells count="33">
    <mergeCell ref="L38:Q38"/>
    <mergeCell ref="B40:D40"/>
    <mergeCell ref="A41:Q41"/>
    <mergeCell ref="A42:Q42"/>
    <mergeCell ref="A43:Q43"/>
    <mergeCell ref="A34:G34"/>
    <mergeCell ref="L34:Q34"/>
    <mergeCell ref="A35:G35"/>
    <mergeCell ref="L35:Q35"/>
    <mergeCell ref="L37:Q37"/>
    <mergeCell ref="A28:Q28"/>
    <mergeCell ref="A29:Q29"/>
    <mergeCell ref="A30:Q30"/>
    <mergeCell ref="A31:Q31"/>
    <mergeCell ref="A32:Q32"/>
    <mergeCell ref="A25:E25"/>
    <mergeCell ref="F25:Q25"/>
    <mergeCell ref="A26:E26"/>
    <mergeCell ref="F26:Q26"/>
    <mergeCell ref="A27:E27"/>
    <mergeCell ref="F27:Q27"/>
    <mergeCell ref="A20:J20"/>
    <mergeCell ref="A22:Q22"/>
    <mergeCell ref="A23:E23"/>
    <mergeCell ref="F23:Q23"/>
    <mergeCell ref="A24:E24"/>
    <mergeCell ref="F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28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62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581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582</v>
      </c>
    </row>
    <row r="7" spans="1:11" x14ac:dyDescent="0.2">
      <c r="F7" t="s">
        <v>113</v>
      </c>
      <c r="G7" t="s">
        <v>114</v>
      </c>
      <c r="K7" t="s">
        <v>583</v>
      </c>
    </row>
    <row r="8" spans="1:11" x14ac:dyDescent="0.2">
      <c r="F8" t="s">
        <v>115</v>
      </c>
      <c r="G8" t="s">
        <v>116</v>
      </c>
      <c r="K8" t="s">
        <v>584</v>
      </c>
    </row>
    <row r="9" spans="1:11" x14ac:dyDescent="0.2">
      <c r="F9" t="s">
        <v>117</v>
      </c>
      <c r="G9" t="s">
        <v>118</v>
      </c>
      <c r="K9" t="s">
        <v>585</v>
      </c>
    </row>
    <row r="10" spans="1:11" x14ac:dyDescent="0.2">
      <c r="F10" t="s">
        <v>119</v>
      </c>
      <c r="G10" t="s">
        <v>120</v>
      </c>
      <c r="K10" t="s">
        <v>586</v>
      </c>
    </row>
    <row r="11" spans="1:11" x14ac:dyDescent="0.2">
      <c r="F11" t="s">
        <v>121</v>
      </c>
      <c r="G11" t="s">
        <v>122</v>
      </c>
      <c r="K11" t="s">
        <v>587</v>
      </c>
    </row>
    <row r="12" spans="1:11" x14ac:dyDescent="0.2">
      <c r="F12" t="s">
        <v>123</v>
      </c>
      <c r="G12" t="s">
        <v>124</v>
      </c>
      <c r="K12" t="s">
        <v>588</v>
      </c>
    </row>
    <row r="13" spans="1:11" x14ac:dyDescent="0.2">
      <c r="F13" t="s">
        <v>125</v>
      </c>
      <c r="G13" t="s">
        <v>126</v>
      </c>
      <c r="K13" t="s">
        <v>589</v>
      </c>
    </row>
    <row r="14" spans="1:11" x14ac:dyDescent="0.2">
      <c r="F14" t="s">
        <v>127</v>
      </c>
      <c r="G14" t="s">
        <v>128</v>
      </c>
      <c r="K14" t="s">
        <v>590</v>
      </c>
    </row>
    <row r="15" spans="1:11" x14ac:dyDescent="0.2">
      <c r="F15" t="s">
        <v>129</v>
      </c>
      <c r="G15" t="s">
        <v>130</v>
      </c>
      <c r="K15" t="s">
        <v>591</v>
      </c>
    </row>
    <row r="16" spans="1:11" x14ac:dyDescent="0.2">
      <c r="F16" t="s">
        <v>131</v>
      </c>
      <c r="G16" t="s">
        <v>132</v>
      </c>
      <c r="K16" t="s">
        <v>592</v>
      </c>
    </row>
    <row r="17" spans="6:11" x14ac:dyDescent="0.2">
      <c r="F17" t="s">
        <v>133</v>
      </c>
      <c r="G17" t="s">
        <v>134</v>
      </c>
      <c r="K17" t="s">
        <v>593</v>
      </c>
    </row>
    <row r="18" spans="6:11" x14ac:dyDescent="0.2">
      <c r="F18" t="s">
        <v>135</v>
      </c>
      <c r="G18" t="s">
        <v>136</v>
      </c>
      <c r="K18" t="s">
        <v>594</v>
      </c>
    </row>
    <row r="19" spans="6:11" x14ac:dyDescent="0.2">
      <c r="F19" t="s">
        <v>137</v>
      </c>
      <c r="G19" t="s">
        <v>138</v>
      </c>
      <c r="K19" t="s">
        <v>595</v>
      </c>
    </row>
    <row r="20" spans="6:11" x14ac:dyDescent="0.2">
      <c r="F20" t="s">
        <v>139</v>
      </c>
      <c r="G20" t="s">
        <v>140</v>
      </c>
      <c r="K20" t="s">
        <v>66</v>
      </c>
    </row>
    <row r="21" spans="6:11" x14ac:dyDescent="0.2">
      <c r="F21" t="s">
        <v>141</v>
      </c>
      <c r="G21" t="s">
        <v>142</v>
      </c>
      <c r="K21" t="s">
        <v>596</v>
      </c>
    </row>
    <row r="22" spans="6:11" x14ac:dyDescent="0.2">
      <c r="F22" t="s">
        <v>143</v>
      </c>
      <c r="G22" t="s">
        <v>144</v>
      </c>
      <c r="K22" t="s">
        <v>597</v>
      </c>
    </row>
    <row r="23" spans="6:11" x14ac:dyDescent="0.2">
      <c r="F23" t="s">
        <v>145</v>
      </c>
      <c r="G23" t="s">
        <v>146</v>
      </c>
      <c r="K23" t="s">
        <v>598</v>
      </c>
    </row>
    <row r="24" spans="6:11" x14ac:dyDescent="0.2">
      <c r="F24" t="s">
        <v>147</v>
      </c>
      <c r="G24" t="s">
        <v>148</v>
      </c>
      <c r="K24" t="s">
        <v>599</v>
      </c>
    </row>
    <row r="25" spans="6:11" x14ac:dyDescent="0.2">
      <c r="F25" t="s">
        <v>149</v>
      </c>
      <c r="G25" t="s">
        <v>150</v>
      </c>
      <c r="K25" t="s">
        <v>600</v>
      </c>
    </row>
    <row r="26" spans="6:11" x14ac:dyDescent="0.2">
      <c r="F26" t="s">
        <v>151</v>
      </c>
      <c r="G26" t="s">
        <v>152</v>
      </c>
      <c r="K26" t="s">
        <v>601</v>
      </c>
    </row>
    <row r="27" spans="6:11" x14ac:dyDescent="0.2">
      <c r="F27" t="s">
        <v>153</v>
      </c>
      <c r="G27" t="s">
        <v>154</v>
      </c>
      <c r="K27" t="s">
        <v>602</v>
      </c>
    </row>
    <row r="28" spans="6:11" x14ac:dyDescent="0.2">
      <c r="F28" t="s">
        <v>155</v>
      </c>
      <c r="G28" t="s">
        <v>156</v>
      </c>
      <c r="K28" t="s">
        <v>603</v>
      </c>
    </row>
    <row r="29" spans="6:11" x14ac:dyDescent="0.2">
      <c r="F29" t="s">
        <v>157</v>
      </c>
      <c r="G29" t="s">
        <v>158</v>
      </c>
      <c r="K29" t="s">
        <v>604</v>
      </c>
    </row>
    <row r="30" spans="6:11" x14ac:dyDescent="0.2">
      <c r="F30" t="s">
        <v>159</v>
      </c>
      <c r="G30" t="s">
        <v>160</v>
      </c>
      <c r="K30" t="s">
        <v>605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1D6C7-ECC7-4104-8B33-3CD9C4B4A58F}"/>
</file>

<file path=customXml/itemProps2.xml><?xml version="1.0" encoding="utf-8"?>
<ds:datastoreItem xmlns:ds="http://schemas.openxmlformats.org/officeDocument/2006/customXml" ds:itemID="{E6692AED-0FB2-43D8-BA7B-F8371FFAE0B3}"/>
</file>

<file path=customXml/itemProps3.xml><?xml version="1.0" encoding="utf-8"?>
<ds:datastoreItem xmlns:ds="http://schemas.openxmlformats.org/officeDocument/2006/customXml" ds:itemID="{738E5345-2C71-46D7-B289-50F3F32B8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2022-03-18T08:09:16Z</dcterms:created>
  <dcterms:modified xsi:type="dcterms:W3CDTF">2022-03-18T10:38:01Z</dcterms:modified>
</cp:coreProperties>
</file>