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144-PROC-2022_Насос Japy\Form 2.1\"/>
    </mc:Choice>
  </mc:AlternateContent>
  <bookViews>
    <workbookView xWindow="0" yWindow="0" windowWidth="28770" windowHeight="116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9" i="1" s="1"/>
</calcChain>
</file>

<file path=xl/sharedStrings.xml><?xml version="1.0" encoding="utf-8"?>
<sst xmlns="http://schemas.openxmlformats.org/spreadsheetml/2006/main" count="656" uniqueCount="568">
  <si>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</si>
  <si>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</si>
  <si>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</si>
  <si>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0144-PROC-2022 Двухэтапный тендер на закупку ручного насоса Japy Pump для КТК-Р / Purchase № 0144-PROC-2022 Two-stage tender for purchase of the hand pump Japy pumps for CPC-R</t>
  </si>
  <si>
    <t>Компания-участница/Bidder:</t>
  </si>
  <si>
    <t>26.07.22 16:36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</si>
  <si>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</si>
  <si>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</si>
  <si>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</si>
  <si>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</si>
  <si>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</si>
  <si>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</si>
  <si>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</si>
  <si>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</si>
  <si>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</si>
  <si>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</si>
  <si>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</si>
  <si>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</si>
  <si>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</si>
  <si>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</si>
  <si>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</si>
  <si>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</si>
  <si>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</si>
  <si>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1099950</t>
  </si>
  <si>
    <t>41583</t>
  </si>
  <si>
    <t>MAR_T</t>
  </si>
  <si>
    <t>Насос возврата утечек вертлюга ВПУ 3 / SPM 3 swivel leakage pump</t>
  </si>
  <si>
    <t>шт./EA</t>
  </si>
  <si>
    <t/>
  </si>
  <si>
    <t>MT</t>
  </si>
  <si>
    <t>4109</t>
  </si>
  <si>
    <t>EA</t>
  </si>
  <si>
    <t>87</t>
  </si>
  <si>
    <t>87B</t>
  </si>
  <si>
    <t>BLUEWATER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</si>
  <si>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</si>
  <si>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</si>
  <si>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</si>
  <si>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</si>
  <si>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</si>
  <si>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</si>
  <si>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</si>
  <si>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</si>
  <si>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</si>
  <si>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</si>
  <si>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</si>
  <si>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</si>
  <si>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</si>
  <si>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</si>
  <si>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</si>
  <si>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</si>
  <si>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</si>
  <si>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</si>
  <si>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</si>
  <si>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</si>
  <si>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</si>
  <si>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</si>
  <si>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</si>
  <si>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</si>
  <si>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</si>
  <si>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</si>
  <si>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</si>
  <si>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</si>
  <si>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</si>
  <si>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</si>
  <si>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</si>
  <si>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</si>
  <si>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</si>
  <si>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</si>
  <si>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</si>
  <si>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</si>
  <si>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</si>
  <si>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</si>
  <si>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</si>
  <si>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</si>
  <si>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</si>
  <si>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</si>
  <si>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</si>
  <si>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</si>
  <si>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</si>
  <si>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</si>
  <si>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</si>
  <si>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</si>
  <si>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</si>
  <si>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</si>
  <si>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</si>
  <si>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</si>
  <si>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</si>
  <si>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</si>
  <si>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</si>
  <si>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</si>
  <si>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</si>
  <si>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</si>
  <si>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</si>
  <si>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</si>
  <si>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</si>
  <si>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</si>
  <si>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</si>
  <si>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</si>
  <si>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</si>
  <si>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</si>
  <si>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</si>
  <si>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</si>
  <si>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</si>
  <si>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</si>
  <si>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</si>
  <si>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</si>
  <si>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</si>
  <si>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</si>
  <si>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</si>
  <si>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</si>
  <si>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</si>
  <si>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</si>
  <si>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</si>
  <si>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</si>
  <si>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</si>
  <si>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</si>
  <si>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</si>
  <si>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</si>
  <si>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</si>
  <si>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</si>
  <si>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</si>
  <si>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</si>
  <si>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</si>
  <si>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</si>
  <si>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</si>
  <si>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</si>
  <si>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</si>
  <si>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</si>
  <si>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</si>
  <si>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</si>
  <si>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</si>
  <si>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</si>
  <si>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</si>
  <si>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</si>
  <si>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</si>
  <si>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</si>
  <si>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</si>
  <si>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</si>
  <si>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</si>
  <si>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</si>
  <si>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</si>
  <si>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</si>
  <si>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</si>
  <si>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</si>
  <si>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</si>
  <si>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</si>
  <si>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</si>
  <si>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</si>
  <si>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</si>
  <si>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</si>
  <si>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</si>
  <si>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</si>
  <si>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</si>
  <si>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</si>
  <si>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</si>
  <si>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</si>
  <si>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</si>
  <si>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</si>
  <si>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</si>
  <si>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</si>
  <si>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</si>
  <si>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</si>
  <si>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</si>
  <si>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</si>
  <si>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</si>
  <si>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</si>
  <si>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</si>
  <si>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</si>
  <si>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</si>
  <si>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</si>
  <si>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</si>
  <si>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</si>
  <si>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</si>
  <si>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</si>
  <si>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</si>
  <si>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</si>
  <si>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</si>
  <si>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</si>
  <si>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</si>
  <si>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</si>
  <si>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</si>
  <si>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</si>
  <si>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</si>
  <si>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</si>
  <si>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</si>
  <si>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</si>
  <si>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</si>
  <si>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</si>
  <si>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</si>
  <si>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</si>
  <si>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</si>
  <si>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</si>
  <si>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</si>
  <si>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</si>
  <si>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</si>
  <si>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</si>
  <si>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</si>
  <si>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</si>
  <si>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</si>
  <si>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</si>
  <si>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</si>
  <si>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</si>
  <si>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</si>
  <si>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</si>
  <si>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</si>
  <si>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</si>
  <si>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</si>
  <si>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</si>
  <si>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</si>
  <si>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</si>
  <si>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</si>
  <si>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</si>
  <si>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</si>
  <si>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</si>
  <si>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</si>
  <si>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</si>
  <si>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</si>
  <si>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</si>
  <si>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</si>
  <si>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</si>
  <si>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</si>
  <si>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</si>
  <si>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</si>
  <si>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</si>
  <si>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</si>
  <si>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</si>
  <si>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</si>
  <si>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</si>
  <si>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</si>
  <si>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</si>
  <si>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</si>
  <si>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</si>
  <si>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</si>
  <si>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</si>
  <si>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</si>
  <si>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</si>
  <si>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</si>
  <si>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</si>
  <si>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</si>
  <si>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</si>
  <si>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</si>
  <si>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</si>
  <si>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</si>
  <si>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</si>
  <si>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</si>
  <si>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</si>
  <si>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</si>
  <si>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</si>
  <si>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</si>
  <si>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</si>
  <si>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</si>
  <si>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</si>
  <si>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</si>
  <si>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</si>
  <si>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</si>
  <si>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</si>
  <si>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</si>
  <si>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</si>
  <si>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</si>
  <si>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</si>
  <si>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</si>
  <si>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</si>
  <si>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</si>
  <si>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</si>
  <si>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</si>
  <si>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</si>
  <si>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</si>
  <si>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</si>
  <si>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</si>
  <si>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</si>
  <si>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</si>
  <si>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</si>
  <si>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</si>
  <si>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</si>
  <si>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</si>
  <si>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</si>
  <si>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</si>
  <si>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</si>
  <si>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</si>
  <si>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</si>
  <si>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</si>
  <si>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</si>
  <si>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</si>
  <si>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</si>
  <si>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</si>
  <si>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</si>
  <si>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</si>
  <si>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</si>
  <si>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</si>
  <si>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</si>
  <si>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</si>
  <si>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</si>
  <si>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</si>
  <si>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</si>
  <si>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</si>
  <si>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</si>
  <si>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</si>
  <si>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</si>
  <si>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</si>
  <si>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</si>
  <si>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</si>
  <si>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</si>
  <si>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</si>
  <si>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</si>
  <si>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</si>
  <si>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</si>
  <si>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</si>
  <si>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</si>
  <si>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</si>
  <si>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</si>
  <si>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</si>
  <si>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</si>
  <si>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</si>
  <si>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</si>
  <si>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</si>
  <si>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</si>
  <si>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</si>
  <si>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</si>
  <si>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</si>
  <si>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</si>
  <si>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</si>
  <si>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</si>
  <si>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</si>
  <si>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</si>
  <si>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</si>
  <si>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</si>
  <si>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</si>
  <si>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</si>
  <si>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</si>
  <si>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</si>
  <si>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</si>
  <si>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</si>
  <si>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</si>
  <si>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</si>
  <si>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</si>
  <si>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</si>
  <si>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</si>
  <si>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</si>
  <si>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</si>
  <si>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</si>
  <si>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</si>
  <si>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</si>
  <si>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</si>
  <si>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</si>
  <si>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</si>
  <si>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</si>
  <si>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</si>
  <si>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</si>
  <si>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</si>
  <si>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</si>
  <si>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</si>
  <si>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</si>
  <si>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</si>
  <si>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</si>
  <si>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</si>
  <si>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</si>
  <si>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</si>
  <si>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</si>
  <si>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</si>
  <si>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</si>
  <si>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</si>
  <si>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</si>
  <si>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</si>
  <si>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</si>
  <si>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</si>
  <si>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</si>
  <si>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</si>
  <si>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</si>
  <si>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</si>
  <si>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</si>
  <si>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</si>
  <si>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</si>
  <si>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</si>
  <si>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</si>
  <si>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</si>
  <si>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</si>
  <si>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</si>
  <si>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</si>
  <si>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</si>
  <si>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</si>
  <si>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</si>
  <si>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</si>
  <si>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</si>
  <si>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</si>
  <si>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</si>
  <si>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</si>
  <si>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</si>
  <si>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</si>
  <si>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</si>
  <si>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</si>
  <si>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</si>
  <si>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</si>
  <si>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</si>
  <si>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</si>
  <si>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</si>
  <si>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</si>
  <si>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</si>
  <si>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</si>
  <si>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</si>
  <si>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</si>
  <si>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</si>
  <si>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</si>
  <si>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</si>
  <si>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</si>
  <si>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</si>
  <si>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</si>
  <si>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</si>
  <si>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</si>
  <si>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</si>
  <si>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</si>
  <si>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</si>
  <si>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</si>
  <si>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</si>
  <si>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</si>
  <si>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</si>
  <si>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</si>
  <si>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</si>
  <si>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</si>
  <si>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</si>
  <si>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</si>
  <si>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</si>
  <si>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</si>
  <si>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</si>
  <si>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</si>
  <si>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</si>
  <si>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</si>
  <si>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</si>
  <si>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</si>
  <si>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</si>
  <si>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</si>
  <si>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</si>
  <si>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</si>
  <si>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</si>
  <si>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</si>
  <si>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</si>
  <si>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</si>
  <si>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</si>
  <si>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</si>
  <si>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</si>
  <si>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</si>
  <si>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</si>
  <si>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</si>
  <si>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</si>
  <si>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</si>
  <si>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</si>
  <si>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</si>
  <si>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</si>
  <si>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</si>
  <si>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</si>
  <si>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</si>
  <si>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</si>
  <si>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</si>
  <si>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</si>
  <si>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</si>
  <si>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</si>
  <si>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</si>
  <si>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</si>
  <si>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</si>
  <si>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</si>
  <si>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</si>
  <si>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</si>
  <si>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</si>
  <si>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</si>
  <si>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</si>
  <si>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</si>
  <si>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</si>
  <si>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</si>
  <si>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</si>
  <si>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</si>
  <si>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</si>
  <si>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</si>
  <si>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</si>
  <si>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</si>
  <si>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</si>
  <si>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</si>
  <si>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</si>
  <si>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</si>
  <si>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</si>
  <si>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</si>
  <si>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</si>
  <si>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</si>
  <si>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</si>
  <si>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</si>
  <si>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</si>
  <si>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</si>
  <si>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</si>
  <si>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</si>
  <si>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</si>
  <si>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</si>
  <si>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</si>
  <si>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</si>
  <si>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</si>
  <si>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</si>
  <si>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</si>
  <si>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</si>
  <si>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</si>
  <si>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</si>
  <si>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</si>
  <si>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</si>
  <si>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</si>
  <si>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</si>
  <si>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</si>
  <si>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</si>
  <si>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</si>
  <si>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</si>
  <si>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</si>
  <si>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</si>
  <si>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</si>
  <si>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</si>
  <si>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</si>
  <si>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</si>
  <si>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</si>
  <si>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</si>
  <si>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</si>
  <si>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</si>
  <si>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</si>
  <si>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</si>
  <si>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</si>
  <si>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</si>
  <si>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</si>
  <si>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</si>
  <si>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</si>
  <si>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</si>
  <si>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</si>
  <si>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</si>
  <si>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</si>
  <si>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</si>
  <si>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</si>
  <si>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</si>
  <si>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</si>
  <si>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</si>
  <si>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</si>
  <si>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</si>
  <si>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</si>
  <si>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</si>
  <si>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</si>
  <si>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</si>
  <si>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</si>
  <si>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</si>
  <si>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</si>
  <si>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</si>
  <si>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</si>
  <si>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</si>
  <si>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</si>
  <si>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</si>
  <si>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</si>
  <si>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</si>
  <si>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</si>
  <si>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</si>
  <si>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</si>
  <si>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</si>
  <si>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</si>
  <si>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</si>
  <si>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</si>
  <si>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</si>
  <si>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</si>
  <si>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</si>
  <si>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</si>
  <si>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</si>
  <si>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</si>
  <si>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</si>
  <si>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</si>
  <si>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</si>
  <si>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</si>
  <si>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AT1                                                       Фото шильда насоса и характеристики рабочей среды представлены в приложении № 7 пакета тендерной документации. / AT1
  A photo of the pump nameplate and the characteristics of the working environment are presented in Exhibit No. 7 of the TBD.</t>
  </si>
  <si>
    <t>Редакция №1 / Edition No. 1</t>
  </si>
  <si>
    <t>Перечень необходимой с поставкой оборудования документации:
1) Сертификат соответствия; 
2) Сертификат происхождения; 
3) Руководство по эксплуатации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</si>
</sst>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  <font>
      <b/>
      <sz val="16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Protection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A14" sqref="A14:Q1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33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20.25" x14ac:dyDescent="0.3">
      <c r="F5" s="33" t="s">
        <v>566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4" s="14" customFormat="1" ht="18.75" x14ac:dyDescent="0.3">
      <c r="A6" s="20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0" t="s">
        <v>5</v>
      </c>
    </row>
    <row r="7" spans="1:24" ht="115.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</row>
    <row r="8" spans="1:24" ht="219.75" customHeight="1" x14ac:dyDescent="0.25">
      <c r="A8" s="3">
        <v>1</v>
      </c>
      <c r="B8" s="3">
        <v>56996075</v>
      </c>
      <c r="C8" s="3" t="s">
        <v>23</v>
      </c>
      <c r="D8" s="3" t="s">
        <v>24</v>
      </c>
      <c r="E8" s="3" t="s">
        <v>25</v>
      </c>
      <c r="F8" s="3" t="s">
        <v>26</v>
      </c>
      <c r="G8" s="13" t="s">
        <v>565</v>
      </c>
      <c r="H8" s="3" t="s">
        <v>27</v>
      </c>
      <c r="I8" s="3">
        <v>1</v>
      </c>
      <c r="J8" s="9"/>
      <c r="K8" s="9">
        <f>I8*ROUND(J8,2)</f>
        <v>0</v>
      </c>
      <c r="L8" s="10" t="s">
        <v>28</v>
      </c>
      <c r="M8" s="4"/>
      <c r="N8" s="4" t="s">
        <v>28</v>
      </c>
      <c r="O8" s="4" t="s">
        <v>28</v>
      </c>
      <c r="P8" s="3" t="s">
        <v>29</v>
      </c>
      <c r="Q8" s="34" t="s">
        <v>567</v>
      </c>
      <c r="R8" s="5" t="s">
        <v>23</v>
      </c>
      <c r="S8" s="5" t="s">
        <v>30</v>
      </c>
      <c r="T8" s="5">
        <v>1</v>
      </c>
      <c r="U8" s="5" t="s">
        <v>31</v>
      </c>
      <c r="V8" s="5" t="s">
        <v>32</v>
      </c>
      <c r="W8" s="5" t="s">
        <v>33</v>
      </c>
      <c r="X8" s="5" t="s">
        <v>34</v>
      </c>
    </row>
    <row r="9" spans="1:24" ht="20.25" x14ac:dyDescent="0.3">
      <c r="A9" s="21" t="s">
        <v>35</v>
      </c>
      <c r="B9" s="22" t="s">
        <v>28</v>
      </c>
      <c r="C9" s="22" t="s">
        <v>28</v>
      </c>
      <c r="D9" s="22" t="s">
        <v>28</v>
      </c>
      <c r="E9" s="22" t="s">
        <v>28</v>
      </c>
      <c r="F9" s="22" t="s">
        <v>28</v>
      </c>
      <c r="G9" s="22" t="s">
        <v>28</v>
      </c>
      <c r="H9" s="22" t="s">
        <v>28</v>
      </c>
      <c r="I9" s="22" t="s">
        <v>28</v>
      </c>
      <c r="J9" s="22" t="s">
        <v>28</v>
      </c>
      <c r="K9" s="11">
        <f>SUBTOTAL(109,K8:K8)</f>
        <v>0</v>
      </c>
      <c r="L9" s="12" t="s">
        <v>28</v>
      </c>
      <c r="M9" s="6" t="s">
        <v>28</v>
      </c>
      <c r="N9" s="6" t="s">
        <v>28</v>
      </c>
      <c r="O9" s="6" t="s">
        <v>28</v>
      </c>
      <c r="P9" s="6" t="s">
        <v>28</v>
      </c>
      <c r="Q9" s="6" t="s">
        <v>28</v>
      </c>
    </row>
    <row r="11" spans="1:24" ht="18.75" x14ac:dyDescent="0.3">
      <c r="A11" s="23" t="s">
        <v>36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24" ht="16.5" x14ac:dyDescent="0.25">
      <c r="A12" s="24" t="s">
        <v>29</v>
      </c>
      <c r="B12" s="25" t="s">
        <v>28</v>
      </c>
      <c r="C12" s="25" t="s">
        <v>28</v>
      </c>
      <c r="D12" s="25" t="s">
        <v>28</v>
      </c>
      <c r="E12" s="25" t="s">
        <v>28</v>
      </c>
      <c r="F12" s="24" t="s">
        <v>37</v>
      </c>
      <c r="G12" s="25" t="s">
        <v>28</v>
      </c>
      <c r="H12" s="25" t="s">
        <v>28</v>
      </c>
      <c r="I12" s="25" t="s">
        <v>28</v>
      </c>
      <c r="J12" s="25" t="s">
        <v>28</v>
      </c>
      <c r="K12" s="25" t="s">
        <v>28</v>
      </c>
      <c r="L12" s="25" t="s">
        <v>28</v>
      </c>
      <c r="M12" s="25" t="s">
        <v>28</v>
      </c>
      <c r="N12" s="25" t="s">
        <v>28</v>
      </c>
      <c r="O12" s="25" t="s">
        <v>28</v>
      </c>
      <c r="P12" s="25" t="s">
        <v>28</v>
      </c>
      <c r="Q12" s="25" t="s">
        <v>28</v>
      </c>
    </row>
    <row r="13" spans="1:24" ht="20.25" x14ac:dyDescent="0.3">
      <c r="A13" s="26" t="s">
        <v>38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24" ht="20.25" x14ac:dyDescent="0.3">
      <c r="A14" s="26" t="s">
        <v>39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24" ht="45" customHeight="1" x14ac:dyDescent="0.2">
      <c r="A15" s="27" t="s">
        <v>40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24" ht="20.25" x14ac:dyDescent="0.3">
      <c r="A16" s="26" t="s">
        <v>41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45" customHeight="1" x14ac:dyDescent="0.2">
      <c r="A17" s="27" t="s">
        <v>42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9" spans="1:17" ht="20.25" x14ac:dyDescent="0.3">
      <c r="A19" s="28" t="s">
        <v>28</v>
      </c>
      <c r="B19" s="29" t="s">
        <v>28</v>
      </c>
      <c r="C19" s="29" t="s">
        <v>28</v>
      </c>
      <c r="D19" s="29" t="s">
        <v>28</v>
      </c>
      <c r="E19" s="29" t="s">
        <v>28</v>
      </c>
      <c r="F19" s="29" t="s">
        <v>28</v>
      </c>
      <c r="G19" s="29" t="s">
        <v>28</v>
      </c>
      <c r="L19" s="28" t="s">
        <v>28</v>
      </c>
      <c r="M19" s="29" t="s">
        <v>28</v>
      </c>
      <c r="N19" s="29" t="s">
        <v>28</v>
      </c>
      <c r="O19" s="29" t="s">
        <v>28</v>
      </c>
      <c r="P19" s="29" t="s">
        <v>28</v>
      </c>
      <c r="Q19" s="29" t="s">
        <v>28</v>
      </c>
    </row>
    <row r="20" spans="1:17" ht="20.25" x14ac:dyDescent="0.3">
      <c r="A20" s="19" t="s">
        <v>43</v>
      </c>
      <c r="B20" s="31" t="s">
        <v>28</v>
      </c>
      <c r="C20" s="31" t="s">
        <v>28</v>
      </c>
      <c r="D20" s="31" t="s">
        <v>28</v>
      </c>
      <c r="E20" s="31" t="s">
        <v>28</v>
      </c>
      <c r="F20" s="31" t="s">
        <v>28</v>
      </c>
      <c r="G20" s="31" t="s">
        <v>28</v>
      </c>
      <c r="L20" s="19" t="s">
        <v>44</v>
      </c>
      <c r="M20" s="31" t="s">
        <v>28</v>
      </c>
      <c r="N20" s="31" t="s">
        <v>28</v>
      </c>
      <c r="O20" s="31" t="s">
        <v>28</v>
      </c>
      <c r="P20" s="31" t="s">
        <v>28</v>
      </c>
      <c r="Q20" s="31" t="s">
        <v>28</v>
      </c>
    </row>
    <row r="22" spans="1:17" ht="20.25" x14ac:dyDescent="0.3">
      <c r="A22" s="7" t="s">
        <v>28</v>
      </c>
      <c r="B22" s="7" t="s">
        <v>28</v>
      </c>
      <c r="C22" s="7" t="s">
        <v>28</v>
      </c>
      <c r="D22" s="7" t="s">
        <v>28</v>
      </c>
      <c r="E22" s="7" t="s">
        <v>28</v>
      </c>
      <c r="F22" s="7" t="s">
        <v>28</v>
      </c>
      <c r="G22" s="7" t="s">
        <v>28</v>
      </c>
      <c r="L22" s="28" t="s">
        <v>28</v>
      </c>
      <c r="M22" s="29" t="s">
        <v>28</v>
      </c>
      <c r="N22" s="29" t="s">
        <v>28</v>
      </c>
      <c r="O22" s="29" t="s">
        <v>28</v>
      </c>
      <c r="P22" s="29" t="s">
        <v>28</v>
      </c>
      <c r="Q22" s="29" t="s">
        <v>28</v>
      </c>
    </row>
    <row r="23" spans="1:17" ht="20.25" x14ac:dyDescent="0.3">
      <c r="A23" s="8" t="s">
        <v>28</v>
      </c>
      <c r="B23" s="7" t="s">
        <v>28</v>
      </c>
      <c r="C23" s="7" t="s">
        <v>28</v>
      </c>
      <c r="D23" s="7" t="s">
        <v>28</v>
      </c>
      <c r="E23" s="7" t="s">
        <v>28</v>
      </c>
      <c r="F23" s="7" t="s">
        <v>28</v>
      </c>
      <c r="G23" s="7" t="s">
        <v>28</v>
      </c>
      <c r="L23" s="19" t="s">
        <v>45</v>
      </c>
      <c r="M23" s="31" t="s">
        <v>28</v>
      </c>
      <c r="N23" s="31" t="s">
        <v>28</v>
      </c>
      <c r="O23" s="31" t="s">
        <v>28</v>
      </c>
      <c r="P23" s="31" t="s">
        <v>28</v>
      </c>
      <c r="Q23" s="31" t="s">
        <v>28</v>
      </c>
    </row>
    <row r="25" spans="1:17" ht="18.75" x14ac:dyDescent="0.3">
      <c r="B25" s="32" t="s">
        <v>46</v>
      </c>
      <c r="C25" s="16"/>
      <c r="D25" s="16"/>
    </row>
    <row r="26" spans="1:17" ht="45" customHeight="1" x14ac:dyDescent="0.2">
      <c r="A26" s="30" t="s">
        <v>47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" customHeight="1" x14ac:dyDescent="0.2">
      <c r="A27" s="30" t="s">
        <v>48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5" customHeight="1" x14ac:dyDescent="0.2">
      <c r="A28" s="30" t="s">
        <v>49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</sheetData>
  <sheetProtection sheet="1" objects="1" scenarios="1"/>
  <mergeCells count="25">
    <mergeCell ref="F5:V5"/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6:N6"/>
  </mergeCells>
  <conditionalFormatting sqref="J8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27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74819B-27E9-438F-847A-60A071275A5E}"/>
</file>

<file path=customXml/itemProps2.xml><?xml version="1.0" encoding="utf-8"?>
<ds:datastoreItem xmlns:ds="http://schemas.openxmlformats.org/officeDocument/2006/customXml" ds:itemID="{EB49C9F6-5F66-4B68-ADE5-3D5C22714DA2}"/>
</file>

<file path=customXml/itemProps3.xml><?xml version="1.0" encoding="utf-8"?>
<ds:datastoreItem xmlns:ds="http://schemas.openxmlformats.org/officeDocument/2006/customXml" ds:itemID="{2A194EA4-CF21-4E8D-9A28-0FA181023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2022-07-26T13:36:08Z</dcterms:created>
  <dcterms:modified xsi:type="dcterms:W3CDTF">2022-08-08T11:49:46Z</dcterms:modified>
</cp:coreProperties>
</file>