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57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<sst xmlns="http://schemas.openxmlformats.org/spreadsheetml/2006/main" count="692" uniqueCount="571">
  <si>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</si>
  <si>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</si>
  <si>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</si>
  <si>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0257-PROC-2023 Поставка бытового и сантехнического оборудования для лаборатории в КТК-К / Purchase № 0257-PROC-2023 Supply of household and sanitary equipment for the laboratory in CPC-K</t>
  </si>
  <si>
    <t>Компания-участница/Bidder:</t>
  </si>
  <si>
    <t>24.11.23 14:00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</si>
  <si>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</si>
  <si>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</si>
  <si>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</si>
  <si>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</si>
  <si>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</si>
  <si>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</si>
  <si>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</si>
  <si>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</si>
  <si>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</si>
  <si>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</si>
  <si>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</si>
  <si>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</si>
  <si>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</si>
  <si>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</si>
  <si>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</si>
  <si>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</si>
  <si>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</si>
  <si>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1111172</t>
  </si>
  <si>
    <t>46026</t>
  </si>
  <si>
    <t>EAST</t>
  </si>
  <si>
    <t>Морозильник лабораторный взрывозащищенный. Объем 129 л, размеры (ш*г*в) 600*615*820 мм Диапазон температур От – 9 до – 30 °С В комплекте с акссессуарами: -стеллажный комплект, ролики Нагрузка 0,926 кВт-ч. 220В. Freezer  laboratory explosion-proof Volume 129 l, dimensions (w*g*h) 600*615*820 mm Temperature range from – 9 to – 30 °С Complete with accessories: -rack set, rollers Load 0,926 kWh. 220V. / Laboratory explosion-proof freezer. Volume 129 l, dimensions (w*d*h) 600*615*820 mm Temperature range From – 9 to – 30 ° C Complete with accessories: -rack set, rollers Load 0.926 kWh 220V. Freezer laboratory explosion-proof Volume 129 l, dimensions (w*g*h) 600*615*820 mm Temperature range from – 9 to – 30 °C Complete with accessories: -rack set, rollers Load 0.926 kWh. 220V.</t>
  </si>
  <si>
    <t/>
  </si>
  <si>
    <t>шт./EA</t>
  </si>
  <si>
    <t>ATYRAU</t>
  </si>
  <si>
    <t>4915</t>
  </si>
  <si>
    <t>EA</t>
  </si>
  <si>
    <t>34</t>
  </si>
  <si>
    <t>34A</t>
  </si>
  <si>
    <t>1111165</t>
  </si>
  <si>
    <t>48159</t>
  </si>
  <si>
    <t>Душ для аварийной промывки глаз с раковиной (настенное крепление) Общая ширина, включая рукоятку: 425 мм Вылет: 385 мм Подключение к сети водоснабжения: наруж. резьба G3/4“ Материал: латунь, с химическистойким покрытием Материал раковина: высококачественная сталь, с химическистойким покрытием Душевая сетка: 2 x B-SAFETY - высокоэффективная душевая сетка Объёмный расход: 16 л. воды в минуту / Emergency eye washing shower with basin (wall mount) Total width including handle: 425 mm Outreach: 385 mm Water connection: male thread G3/4"" Material: brass, chemically resistant coating Sink material: stainless steel, chemically resistant coating Shower screen: 2 x B-SAFETY - high-performance shower screen Volume flow rate: 16 liters per minute</t>
  </si>
  <si>
    <t>32</t>
  </si>
  <si>
    <t>32A</t>
  </si>
  <si>
    <t>1111166</t>
  </si>
  <si>
    <t>КОМБИНИРОВАННЫЙ ДУШ Материал: Трубы оцинкованная сталь, арматура латунь, коленчатые патрубки. Аварийные души и фонтаны ELIPSA LAB покрыты антикоррозийным покрытием полиамид 11, это хорошо видимый ярко-желтый пластик который устойчив против кислот, морской воды, масел. ДУШ. Расход воды: 110 литров в минуту. Фонтан для глаз. Расход воды: 22 литра в минуту / COMBINED SHOWER  Material: Galvanized steel pipes, brass fittings, elbows. ELIPSA LAB emergency showers and fountains are coated with anti-corrosion polyamide 11, highly visible bright yellow plastic resistant to acids, seawater, oils. SHOWER. Water flow rate: 110 liters per minute. Eye fountain. Water consumption: 22 liters per minute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</si>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</sst>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A9" zoomScale="70" zoomScaleNormal="70" workbookViewId="0">
      <selection activeCell="J9" sqref="J9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64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409.5" x14ac:dyDescent="0.25">
      <c r="A7" s="9">
        <v>1</v>
      </c>
      <c r="B7" s="9">
        <v>57039726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2</v>
      </c>
      <c r="J7" s="28">
        <v>0</v>
      </c>
      <c r="K7" s="29">
        <f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27</v>
      </c>
    </row>
    <row r="8" spans="1:24" ht="409.5" x14ac:dyDescent="0.25">
      <c r="A8" s="9">
        <v>2</v>
      </c>
      <c r="B8" s="9">
        <v>57039769</v>
      </c>
      <c r="C8" s="9" t="s">
        <v>34</v>
      </c>
      <c r="D8" s="9" t="s">
        <v>35</v>
      </c>
      <c r="E8" s="9" t="s">
        <v>25</v>
      </c>
      <c r="F8" s="9" t="s">
        <v>36</v>
      </c>
      <c r="G8" s="9" t="s">
        <v>27</v>
      </c>
      <c r="H8" s="9" t="s">
        <v>28</v>
      </c>
      <c r="I8" s="9">
        <v>3</v>
      </c>
      <c r="J8" s="28">
        <v>0</v>
      </c>
      <c r="K8" s="29">
        <f>I8*ROUND(J8,2)</f>
        <v>0</v>
      </c>
      <c r="L8" s="10" t="s">
        <v>27</v>
      </c>
      <c r="M8" s="10" t="s">
        <v>27</v>
      </c>
      <c r="N8" s="10" t="s">
        <v>27</v>
      </c>
      <c r="O8" s="10" t="s">
        <v>27</v>
      </c>
      <c r="P8" s="9" t="s">
        <v>29</v>
      </c>
      <c r="Q8" s="11" t="s">
        <v>27</v>
      </c>
      <c r="R8" s="12" t="s">
        <v>34</v>
      </c>
      <c r="S8" s="12" t="s">
        <v>30</v>
      </c>
      <c r="T8" s="12">
        <v>2</v>
      </c>
      <c r="U8" s="12" t="s">
        <v>31</v>
      </c>
      <c r="V8" s="12" t="s">
        <v>37</v>
      </c>
      <c r="W8" s="12" t="s">
        <v>38</v>
      </c>
      <c r="X8" s="12" t="s">
        <v>27</v>
      </c>
    </row>
    <row r="9" spans="1:24" ht="409.5" x14ac:dyDescent="0.25">
      <c r="A9" s="9">
        <v>3</v>
      </c>
      <c r="B9" s="9">
        <v>57039770</v>
      </c>
      <c r="C9" s="9" t="s">
        <v>39</v>
      </c>
      <c r="D9" s="9" t="s">
        <v>35</v>
      </c>
      <c r="E9" s="9" t="s">
        <v>25</v>
      </c>
      <c r="F9" s="9" t="s">
        <v>40</v>
      </c>
      <c r="G9" s="9" t="s">
        <v>27</v>
      </c>
      <c r="H9" s="9" t="s">
        <v>28</v>
      </c>
      <c r="I9" s="9">
        <v>1</v>
      </c>
      <c r="J9" s="28">
        <v>0</v>
      </c>
      <c r="K9" s="29">
        <f>I9*ROUND(J9,2)</f>
        <v>0</v>
      </c>
      <c r="L9" s="10" t="s">
        <v>27</v>
      </c>
      <c r="M9" s="10" t="s">
        <v>27</v>
      </c>
      <c r="N9" s="10" t="s">
        <v>27</v>
      </c>
      <c r="O9" s="10" t="s">
        <v>27</v>
      </c>
      <c r="P9" s="9" t="s">
        <v>29</v>
      </c>
      <c r="Q9" s="11" t="s">
        <v>27</v>
      </c>
      <c r="R9" s="12" t="s">
        <v>39</v>
      </c>
      <c r="S9" s="12" t="s">
        <v>30</v>
      </c>
      <c r="T9" s="12">
        <v>3</v>
      </c>
      <c r="U9" s="12" t="s">
        <v>31</v>
      </c>
      <c r="V9" s="12" t="s">
        <v>37</v>
      </c>
      <c r="W9" s="12" t="s">
        <v>38</v>
      </c>
      <c r="X9" s="12" t="s">
        <v>27</v>
      </c>
    </row>
    <row r="10" spans="1:24" ht="20.25" x14ac:dyDescent="0.3">
      <c r="A10" s="13" t="s">
        <v>41</v>
      </c>
      <c r="B10" s="14" t="s">
        <v>27</v>
      </c>
      <c r="C10" s="14" t="s">
        <v>27</v>
      </c>
      <c r="D10" s="14" t="s">
        <v>27</v>
      </c>
      <c r="E10" s="14" t="s">
        <v>27</v>
      </c>
      <c r="F10" s="14" t="s">
        <v>27</v>
      </c>
      <c r="G10" s="14" t="s">
        <v>27</v>
      </c>
      <c r="H10" s="14" t="s">
        <v>27</v>
      </c>
      <c r="I10" s="14" t="s">
        <v>27</v>
      </c>
      <c r="J10" s="14" t="s">
        <v>27</v>
      </c>
      <c r="K10" s="30">
        <f>SUBTOTAL(109,K7:K9)</f>
        <v>0</v>
      </c>
      <c r="L10" s="15" t="s">
        <v>27</v>
      </c>
      <c r="M10" s="15" t="s">
        <v>27</v>
      </c>
      <c r="N10" s="15" t="s">
        <v>27</v>
      </c>
      <c r="O10" s="15" t="s">
        <v>27</v>
      </c>
      <c r="P10" s="15" t="s">
        <v>27</v>
      </c>
      <c r="Q10" s="15" t="s">
        <v>27</v>
      </c>
    </row>
    <row r="12" spans="1:24" ht="18.75" x14ac:dyDescent="0.3">
      <c r="A12" s="16" t="s">
        <v>42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16.5" x14ac:dyDescent="0.25">
      <c r="A13" s="17" t="s">
        <v>29</v>
      </c>
      <c r="B13" s="18" t="s">
        <v>27</v>
      </c>
      <c r="C13" s="18" t="s">
        <v>27</v>
      </c>
      <c r="D13" s="18" t="s">
        <v>27</v>
      </c>
      <c r="E13" s="18" t="s">
        <v>27</v>
      </c>
      <c r="F13" s="17" t="s">
        <v>43</v>
      </c>
      <c r="G13" s="18" t="s">
        <v>27</v>
      </c>
      <c r="H13" s="18" t="s">
        <v>27</v>
      </c>
      <c r="I13" s="18" t="s">
        <v>27</v>
      </c>
      <c r="J13" s="18" t="s">
        <v>27</v>
      </c>
      <c r="K13" s="18" t="s">
        <v>27</v>
      </c>
      <c r="L13" s="18" t="s">
        <v>27</v>
      </c>
      <c r="M13" s="18" t="s">
        <v>27</v>
      </c>
      <c r="N13" s="18" t="s">
        <v>27</v>
      </c>
      <c r="O13" s="18" t="s">
        <v>27</v>
      </c>
      <c r="P13" s="18" t="s">
        <v>27</v>
      </c>
      <c r="Q13" s="18" t="s">
        <v>27</v>
      </c>
    </row>
    <row r="14" spans="1:24" ht="20.25" x14ac:dyDescent="0.3">
      <c r="A14" s="19" t="s">
        <v>44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19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0" t="s">
        <v>46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0.25" x14ac:dyDescent="0.3">
      <c r="A17" s="19" t="s">
        <v>47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45" customHeight="1" x14ac:dyDescent="0.2">
      <c r="A18" s="20" t="s">
        <v>48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20" spans="1:17" ht="20.25" x14ac:dyDescent="0.3">
      <c r="A20" s="21" t="s">
        <v>27</v>
      </c>
      <c r="B20" s="22" t="s">
        <v>27</v>
      </c>
      <c r="C20" s="22" t="s">
        <v>27</v>
      </c>
      <c r="D20" s="22" t="s">
        <v>27</v>
      </c>
      <c r="E20" s="22" t="s">
        <v>27</v>
      </c>
      <c r="F20" s="22" t="s">
        <v>27</v>
      </c>
      <c r="G20" s="22" t="s">
        <v>27</v>
      </c>
      <c r="L20" s="21" t="s">
        <v>27</v>
      </c>
      <c r="M20" s="22" t="s">
        <v>27</v>
      </c>
      <c r="N20" s="22" t="s">
        <v>27</v>
      </c>
      <c r="O20" s="22" t="s">
        <v>27</v>
      </c>
      <c r="P20" s="22" t="s">
        <v>27</v>
      </c>
      <c r="Q20" s="22" t="s">
        <v>27</v>
      </c>
    </row>
    <row r="21" spans="1:17" ht="20.25" x14ac:dyDescent="0.3">
      <c r="A21" s="6" t="s">
        <v>49</v>
      </c>
      <c r="B21" s="23" t="s">
        <v>27</v>
      </c>
      <c r="C21" s="23" t="s">
        <v>27</v>
      </c>
      <c r="D21" s="23" t="s">
        <v>27</v>
      </c>
      <c r="E21" s="23" t="s">
        <v>27</v>
      </c>
      <c r="F21" s="23" t="s">
        <v>27</v>
      </c>
      <c r="G21" s="23" t="s">
        <v>27</v>
      </c>
      <c r="L21" s="6" t="s">
        <v>50</v>
      </c>
      <c r="M21" s="23" t="s">
        <v>27</v>
      </c>
      <c r="N21" s="23" t="s">
        <v>27</v>
      </c>
      <c r="O21" s="23" t="s">
        <v>27</v>
      </c>
      <c r="P21" s="23" t="s">
        <v>27</v>
      </c>
      <c r="Q21" s="23" t="s">
        <v>27</v>
      </c>
    </row>
    <row r="23" spans="1:17" ht="20.25" x14ac:dyDescent="0.3">
      <c r="A23" s="24" t="s">
        <v>27</v>
      </c>
      <c r="B23" s="24" t="s">
        <v>27</v>
      </c>
      <c r="C23" s="24" t="s">
        <v>27</v>
      </c>
      <c r="D23" s="24" t="s">
        <v>27</v>
      </c>
      <c r="E23" s="24" t="s">
        <v>27</v>
      </c>
      <c r="F23" s="24" t="s">
        <v>27</v>
      </c>
      <c r="G23" s="24" t="s">
        <v>27</v>
      </c>
      <c r="L23" s="21" t="s">
        <v>27</v>
      </c>
      <c r="M23" s="22" t="s">
        <v>27</v>
      </c>
      <c r="N23" s="22" t="s">
        <v>27</v>
      </c>
      <c r="O23" s="22" t="s">
        <v>27</v>
      </c>
      <c r="P23" s="22" t="s">
        <v>27</v>
      </c>
      <c r="Q23" s="22" t="s">
        <v>27</v>
      </c>
    </row>
    <row r="24" spans="1:17" ht="20.25" x14ac:dyDescent="0.3">
      <c r="A24" s="25" t="s">
        <v>27</v>
      </c>
      <c r="B24" s="24" t="s">
        <v>27</v>
      </c>
      <c r="C24" s="24" t="s">
        <v>27</v>
      </c>
      <c r="D24" s="24" t="s">
        <v>27</v>
      </c>
      <c r="E24" s="24" t="s">
        <v>27</v>
      </c>
      <c r="F24" s="24" t="s">
        <v>27</v>
      </c>
      <c r="G24" s="24" t="s">
        <v>27</v>
      </c>
      <c r="L24" s="6" t="s">
        <v>51</v>
      </c>
      <c r="M24" s="23" t="s">
        <v>27</v>
      </c>
      <c r="N24" s="23" t="s">
        <v>27</v>
      </c>
      <c r="O24" s="23" t="s">
        <v>27</v>
      </c>
      <c r="P24" s="23" t="s">
        <v>27</v>
      </c>
      <c r="Q24" s="23" t="s">
        <v>27</v>
      </c>
    </row>
    <row r="26" spans="1:17" ht="18.75" x14ac:dyDescent="0.3">
      <c r="B26" s="26" t="s">
        <v>52</v>
      </c>
      <c r="C26" s="2"/>
      <c r="D26" s="2"/>
    </row>
    <row r="27" spans="1:17" ht="45" customHeight="1" x14ac:dyDescent="0.2">
      <c r="A27" s="27" t="s">
        <v>53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2">
      <c r="A28" s="27" t="s">
        <v>54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7" t="s">
        <v>55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sheetProtection sheet="1" objects="1" scenarios="1"/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56</v>
      </c>
      <c r="B1" t="s">
        <v>57</v>
      </c>
      <c r="F1" t="s">
        <v>56</v>
      </c>
      <c r="G1" t="s">
        <v>57</v>
      </c>
      <c r="K1" t="s">
        <v>542</v>
      </c>
    </row>
    <row r="2" spans="1:11" x14ac:dyDescent="0.2">
      <c r="A2" t="s">
        <v>58</v>
      </c>
      <c r="B2" t="s">
        <v>59</v>
      </c>
      <c r="F2" t="s">
        <v>66</v>
      </c>
      <c r="G2" t="s">
        <v>67</v>
      </c>
      <c r="K2" t="s">
        <v>28</v>
      </c>
    </row>
    <row r="3" spans="1:11" x14ac:dyDescent="0.2">
      <c r="A3" t="s">
        <v>60</v>
      </c>
      <c r="B3" t="s">
        <v>60</v>
      </c>
      <c r="F3" t="s">
        <v>68</v>
      </c>
      <c r="G3" t="s">
        <v>69</v>
      </c>
      <c r="K3" t="s">
        <v>543</v>
      </c>
    </row>
    <row r="4" spans="1:11" x14ac:dyDescent="0.2">
      <c r="A4" t="s">
        <v>61</v>
      </c>
      <c r="B4" t="s">
        <v>62</v>
      </c>
      <c r="F4" t="s">
        <v>70</v>
      </c>
      <c r="G4" t="s">
        <v>71</v>
      </c>
      <c r="K4" t="s">
        <v>544</v>
      </c>
    </row>
    <row r="5" spans="1:11" x14ac:dyDescent="0.2">
      <c r="A5" t="s">
        <v>63</v>
      </c>
      <c r="B5" t="s">
        <v>64</v>
      </c>
      <c r="F5" t="s">
        <v>72</v>
      </c>
      <c r="G5" t="s">
        <v>73</v>
      </c>
      <c r="K5" t="s">
        <v>545</v>
      </c>
    </row>
    <row r="6" spans="1:11" x14ac:dyDescent="0.2">
      <c r="A6" t="s">
        <v>65</v>
      </c>
      <c r="B6" t="s">
        <v>65</v>
      </c>
      <c r="F6" t="s">
        <v>74</v>
      </c>
      <c r="G6" t="s">
        <v>75</v>
      </c>
      <c r="K6" t="s">
        <v>546</v>
      </c>
    </row>
    <row r="7" spans="1:11" x14ac:dyDescent="0.2">
      <c r="F7" t="s">
        <v>76</v>
      </c>
      <c r="G7" t="s">
        <v>77</v>
      </c>
      <c r="K7" t="s">
        <v>547</v>
      </c>
    </row>
    <row r="8" spans="1:11" x14ac:dyDescent="0.2">
      <c r="F8" t="s">
        <v>78</v>
      </c>
      <c r="G8" t="s">
        <v>79</v>
      </c>
      <c r="K8" t="s">
        <v>548</v>
      </c>
    </row>
    <row r="9" spans="1:11" x14ac:dyDescent="0.2">
      <c r="F9" t="s">
        <v>80</v>
      </c>
      <c r="G9" t="s">
        <v>81</v>
      </c>
      <c r="K9" t="s">
        <v>549</v>
      </c>
    </row>
    <row r="10" spans="1:11" x14ac:dyDescent="0.2">
      <c r="F10" t="s">
        <v>82</v>
      </c>
      <c r="G10" t="s">
        <v>83</v>
      </c>
      <c r="K10" t="s">
        <v>550</v>
      </c>
    </row>
    <row r="11" spans="1:11" x14ac:dyDescent="0.2">
      <c r="F11" t="s">
        <v>84</v>
      </c>
      <c r="G11" t="s">
        <v>85</v>
      </c>
      <c r="K11" t="s">
        <v>551</v>
      </c>
    </row>
    <row r="12" spans="1:11" x14ac:dyDescent="0.2">
      <c r="F12" t="s">
        <v>86</v>
      </c>
      <c r="G12" t="s">
        <v>87</v>
      </c>
      <c r="K12" t="s">
        <v>552</v>
      </c>
    </row>
    <row r="13" spans="1:11" x14ac:dyDescent="0.2">
      <c r="F13" t="s">
        <v>88</v>
      </c>
      <c r="G13" t="s">
        <v>89</v>
      </c>
      <c r="K13" t="s">
        <v>553</v>
      </c>
    </row>
    <row r="14" spans="1:11" x14ac:dyDescent="0.2">
      <c r="F14" t="s">
        <v>90</v>
      </c>
      <c r="G14" t="s">
        <v>91</v>
      </c>
      <c r="K14" t="s">
        <v>554</v>
      </c>
    </row>
    <row r="15" spans="1:11" x14ac:dyDescent="0.2">
      <c r="F15" t="s">
        <v>92</v>
      </c>
      <c r="G15" t="s">
        <v>93</v>
      </c>
      <c r="K15" t="s">
        <v>555</v>
      </c>
    </row>
    <row r="16" spans="1:11" x14ac:dyDescent="0.2">
      <c r="F16" t="s">
        <v>94</v>
      </c>
      <c r="G16" t="s">
        <v>95</v>
      </c>
      <c r="K16" t="s">
        <v>556</v>
      </c>
    </row>
    <row r="17" spans="6:11" x14ac:dyDescent="0.2">
      <c r="F17" t="s">
        <v>96</v>
      </c>
      <c r="G17" t="s">
        <v>97</v>
      </c>
      <c r="K17" t="s">
        <v>557</v>
      </c>
    </row>
    <row r="18" spans="6:11" x14ac:dyDescent="0.2">
      <c r="F18" t="s">
        <v>98</v>
      </c>
      <c r="G18" t="s">
        <v>99</v>
      </c>
      <c r="K18" t="s">
        <v>558</v>
      </c>
    </row>
    <row r="19" spans="6:11" x14ac:dyDescent="0.2">
      <c r="F19" t="s">
        <v>100</v>
      </c>
      <c r="G19" t="s">
        <v>101</v>
      </c>
      <c r="K19" t="s">
        <v>559</v>
      </c>
    </row>
    <row r="20" spans="6:11" x14ac:dyDescent="0.2">
      <c r="F20" t="s">
        <v>102</v>
      </c>
      <c r="G20" t="s">
        <v>103</v>
      </c>
      <c r="K20" t="s">
        <v>560</v>
      </c>
    </row>
    <row r="21" spans="6:11" x14ac:dyDescent="0.2">
      <c r="F21" t="s">
        <v>104</v>
      </c>
      <c r="G21" t="s">
        <v>105</v>
      </c>
      <c r="K21" t="s">
        <v>561</v>
      </c>
    </row>
    <row r="22" spans="6:11" x14ac:dyDescent="0.2">
      <c r="F22" t="s">
        <v>106</v>
      </c>
      <c r="G22" t="s">
        <v>107</v>
      </c>
      <c r="K22" t="s">
        <v>562</v>
      </c>
    </row>
    <row r="23" spans="6:11" x14ac:dyDescent="0.2">
      <c r="F23" t="s">
        <v>108</v>
      </c>
      <c r="G23" t="s">
        <v>109</v>
      </c>
      <c r="K23" t="s">
        <v>563</v>
      </c>
    </row>
    <row r="24" spans="6:11" x14ac:dyDescent="0.2">
      <c r="F24" t="s">
        <v>110</v>
      </c>
      <c r="G24" t="s">
        <v>111</v>
      </c>
      <c r="K24" t="s">
        <v>564</v>
      </c>
    </row>
    <row r="25" spans="6:11" x14ac:dyDescent="0.2">
      <c r="F25" t="s">
        <v>112</v>
      </c>
      <c r="G25" t="s">
        <v>113</v>
      </c>
      <c r="K25" t="s">
        <v>565</v>
      </c>
    </row>
    <row r="26" spans="6:11" x14ac:dyDescent="0.2">
      <c r="F26" t="s">
        <v>114</v>
      </c>
      <c r="G26" t="s">
        <v>115</v>
      </c>
      <c r="K26" t="s">
        <v>566</v>
      </c>
    </row>
    <row r="27" spans="6:11" x14ac:dyDescent="0.2">
      <c r="F27" t="s">
        <v>116</v>
      </c>
      <c r="G27" t="s">
        <v>117</v>
      </c>
      <c r="K27" t="s">
        <v>567</v>
      </c>
    </row>
    <row r="28" spans="6:11" x14ac:dyDescent="0.2">
      <c r="F28" t="s">
        <v>118</v>
      </c>
      <c r="G28" t="s">
        <v>119</v>
      </c>
      <c r="K28" t="s">
        <v>568</v>
      </c>
    </row>
    <row r="29" spans="6:11" x14ac:dyDescent="0.2">
      <c r="F29" t="s">
        <v>120</v>
      </c>
      <c r="G29" t="s">
        <v>121</v>
      </c>
      <c r="K29" t="s">
        <v>569</v>
      </c>
    </row>
    <row r="30" spans="6:11" x14ac:dyDescent="0.2">
      <c r="F30" t="s">
        <v>122</v>
      </c>
      <c r="G30" t="s">
        <v>123</v>
      </c>
      <c r="K30" t="s">
        <v>570</v>
      </c>
    </row>
    <row r="31" spans="6:11" x14ac:dyDescent="0.2">
      <c r="F31" t="s">
        <v>124</v>
      </c>
      <c r="G31" t="s">
        <v>125</v>
      </c>
    </row>
    <row r="32" spans="6:11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478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76CCB2-BA42-4BC9-9A9C-AACEDCBC7BDB}"/>
</file>

<file path=customXml/itemProps2.xml><?xml version="1.0" encoding="utf-8"?>
<ds:datastoreItem xmlns:ds="http://schemas.openxmlformats.org/officeDocument/2006/customXml" ds:itemID="{97E3D812-7AF9-4387-8715-3528263B9864}"/>
</file>

<file path=customXml/itemProps3.xml><?xml version="1.0" encoding="utf-8"?>
<ds:datastoreItem xmlns:ds="http://schemas.openxmlformats.org/officeDocument/2006/customXml" ds:itemID="{542B0A89-BCAC-446B-B9B1-2313DC9A9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2023-11-24T11:00:19Z</dcterms:created>
  <dcterms:modified xsi:type="dcterms:W3CDTF">2023-11-24T11:04:59Z</dcterms:modified>
</cp:coreProperties>
</file>