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6321-OD Lufkin\Form1\"/>
    </mc:Choice>
  </mc:AlternateContent>
  <bookViews>
    <workbookView xWindow="0" yWindow="0" windowWidth="14505" windowHeight="1150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<sst xmlns="http://schemas.openxmlformats.org/spreadsheetml/2006/main" count="728" uniqueCount="581">
  <si>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</si>
  <si>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</si>
  <si>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</si>
  <si>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</si>
  <si>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26.04.24 09:54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</si>
  <si>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</si>
  <si>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</si>
  <si>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</si>
  <si>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</si>
  <si>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</si>
  <si>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</si>
  <si>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</si>
  <si>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</si>
  <si>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</si>
  <si>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</si>
  <si>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</si>
  <si>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</si>
  <si>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</si>
  <si>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</si>
  <si>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</si>
  <si>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</si>
  <si>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</si>
  <si>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1096813</t>
  </si>
  <si>
    <t>39812</t>
  </si>
  <si>
    <t>EAST</t>
  </si>
  <si>
    <t>ВС опорный подшипник диаметр 105 мм повторно обработанный для редуктора NF-1519E (7657010513) / Sun support bearing diam. 105 mm remachined GEARBOX NF-1519E (7657010513)</t>
  </si>
  <si>
    <t>7657010514</t>
  </si>
  <si>
    <t>шт./EA</t>
  </si>
  <si>
    <t/>
  </si>
  <si>
    <t>ATYRAU</t>
  </si>
  <si>
    <t>5100</t>
  </si>
  <si>
    <t>EA</t>
  </si>
  <si>
    <t>50</t>
  </si>
  <si>
    <t>50A</t>
  </si>
  <si>
    <t>1096814</t>
  </si>
  <si>
    <t>ВС опорный подшипник диаметр 105 мм повторно обработанный для редуктора NF-1519E (7657010514) / Sun support bearing diam. 105 mm remachined GEARBOX NF-1519E (7657010514)</t>
  </si>
  <si>
    <t>1096815</t>
  </si>
  <si>
    <t>Лабиринтное уплотнение редуктора NF1519E в сборе (8465910500) / Labyrinth seal for LUFKIN NF1519E gearbox, assembled (8465910500)</t>
  </si>
  <si>
    <t>8465910500</t>
  </si>
  <si>
    <t>54</t>
  </si>
  <si>
    <t>54Z</t>
  </si>
  <si>
    <t>1096816</t>
  </si>
  <si>
    <t>Лабиринтное уплотнение редуктора NF1519E в сборе (846591700) / Labyrinth seal for LUFKIN NF1519E gearbox, assembled (846591700)</t>
  </si>
  <si>
    <t>846591700</t>
  </si>
  <si>
    <t>1039592</t>
  </si>
  <si>
    <t>Стопорная шайба SERTEC NL M 6 для редуктора LUFKIN NF1919E / SERTEC lock washer NL M 6 for LUFKIN NF1919E gearbox</t>
  </si>
  <si>
    <t>7769000006</t>
  </si>
  <si>
    <t>76</t>
  </si>
  <si>
    <t>76B</t>
  </si>
  <si>
    <t>LUFKIN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</si>
  <si>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</si>
  <si>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</si>
  <si>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</si>
  <si>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</si>
  <si>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</si>
  <si>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</si>
  <si>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</si>
  <si>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</si>
  <si>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</si>
  <si>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</si>
  <si>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</si>
  <si>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</si>
  <si>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</si>
  <si>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</si>
  <si>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</si>
  <si>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</si>
  <si>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</si>
  <si>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</si>
  <si>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</si>
  <si>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</si>
  <si>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</si>
  <si>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</si>
  <si>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</si>
  <si>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</si>
  <si>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</si>
  <si>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</si>
  <si>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</si>
  <si>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</si>
  <si>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</si>
  <si>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</si>
  <si>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</si>
  <si>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</si>
  <si>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</si>
  <si>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</si>
  <si>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</si>
  <si>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</si>
  <si>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</si>
  <si>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</si>
  <si>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</si>
  <si>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</si>
  <si>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</si>
  <si>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</si>
  <si>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</si>
  <si>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</si>
  <si>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</si>
  <si>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</si>
  <si>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</si>
  <si>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</si>
  <si>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</si>
  <si>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</si>
  <si>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</si>
  <si>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</si>
  <si>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</si>
  <si>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</si>
  <si>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</si>
  <si>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</si>
  <si>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</si>
  <si>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</si>
  <si>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</si>
  <si>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</si>
  <si>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</si>
  <si>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</si>
  <si>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</si>
  <si>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</si>
  <si>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</si>
  <si>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</si>
  <si>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</si>
  <si>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</si>
  <si>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</si>
  <si>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</si>
  <si>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</si>
  <si>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</si>
  <si>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</si>
  <si>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</si>
  <si>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</si>
  <si>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</si>
  <si>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</si>
  <si>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</si>
  <si>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</si>
  <si>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</si>
  <si>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</si>
  <si>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</si>
  <si>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</si>
  <si>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</si>
  <si>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</si>
  <si>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</si>
  <si>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</si>
  <si>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</si>
  <si>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</si>
  <si>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</si>
  <si>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</si>
  <si>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</si>
  <si>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</si>
  <si>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</si>
  <si>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</si>
  <si>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</si>
  <si>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</si>
  <si>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</si>
  <si>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</si>
  <si>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</si>
  <si>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</si>
  <si>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</si>
  <si>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</si>
  <si>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</si>
  <si>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</si>
  <si>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</si>
  <si>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</si>
  <si>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</si>
  <si>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</si>
  <si>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</si>
  <si>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</si>
  <si>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</si>
  <si>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</si>
  <si>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</si>
  <si>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</si>
  <si>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</si>
  <si>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</si>
  <si>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</si>
  <si>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</si>
  <si>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</si>
  <si>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</si>
  <si>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</si>
  <si>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</si>
  <si>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</si>
  <si>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</si>
  <si>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</si>
  <si>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</si>
  <si>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</si>
  <si>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</si>
  <si>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</si>
  <si>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</si>
  <si>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</si>
  <si>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</si>
  <si>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</si>
  <si>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</si>
  <si>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</si>
  <si>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</si>
  <si>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</si>
  <si>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</si>
  <si>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</si>
  <si>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</si>
  <si>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</si>
  <si>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</si>
  <si>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</si>
  <si>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</si>
  <si>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</si>
  <si>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</si>
  <si>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</si>
  <si>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</si>
  <si>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</si>
  <si>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</si>
  <si>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</si>
  <si>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</si>
  <si>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</si>
  <si>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</si>
  <si>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</si>
  <si>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</si>
  <si>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</si>
  <si>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</si>
  <si>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</si>
  <si>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</si>
  <si>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</si>
  <si>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</si>
  <si>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</si>
  <si>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</si>
  <si>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</si>
  <si>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</si>
  <si>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</si>
  <si>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</si>
  <si>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</si>
  <si>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</si>
  <si>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</si>
  <si>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</si>
  <si>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</si>
  <si>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</si>
  <si>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</si>
  <si>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</si>
  <si>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</si>
  <si>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</si>
  <si>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</si>
  <si>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</si>
  <si>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</si>
  <si>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</si>
  <si>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</si>
  <si>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</si>
  <si>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</si>
  <si>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</si>
  <si>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</si>
  <si>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</si>
  <si>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</si>
  <si>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</si>
  <si>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</si>
  <si>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</si>
  <si>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</si>
  <si>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</si>
  <si>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</si>
  <si>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</si>
  <si>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</si>
  <si>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</si>
  <si>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</si>
  <si>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</si>
  <si>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</si>
  <si>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</si>
  <si>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</si>
  <si>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</si>
  <si>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</si>
  <si>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</si>
  <si>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</si>
  <si>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</si>
  <si>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</si>
  <si>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</si>
  <si>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</si>
  <si>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</si>
  <si>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</si>
  <si>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</si>
  <si>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</si>
  <si>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</si>
  <si>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</si>
  <si>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</si>
  <si>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</si>
  <si>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</si>
  <si>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</si>
  <si>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</si>
  <si>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</si>
  <si>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</si>
  <si>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</si>
  <si>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</si>
  <si>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</si>
  <si>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</si>
  <si>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</si>
  <si>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</si>
  <si>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</si>
  <si>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</si>
  <si>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</si>
  <si>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</si>
  <si>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</si>
  <si>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</si>
  <si>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</si>
  <si>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</si>
  <si>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</si>
  <si>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</si>
  <si>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</si>
  <si>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</si>
  <si>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</si>
  <si>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</si>
  <si>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</si>
  <si>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</si>
  <si>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</si>
  <si>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</si>
  <si>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</si>
  <si>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</si>
  <si>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</si>
  <si>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</si>
  <si>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</si>
  <si>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</si>
  <si>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</si>
  <si>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</si>
  <si>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</si>
  <si>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</si>
  <si>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</si>
  <si>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</si>
  <si>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</si>
  <si>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</si>
  <si>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</si>
  <si>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</si>
  <si>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</si>
  <si>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</si>
  <si>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</si>
  <si>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</si>
  <si>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</si>
  <si>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</si>
  <si>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</si>
  <si>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</si>
  <si>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</si>
  <si>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</si>
  <si>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</si>
  <si>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</si>
  <si>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</si>
  <si>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</si>
  <si>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</si>
  <si>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</si>
  <si>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</si>
  <si>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</si>
  <si>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</si>
  <si>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</si>
  <si>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</si>
  <si>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</si>
  <si>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</si>
  <si>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</si>
  <si>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</si>
  <si>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</si>
  <si>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</si>
  <si>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</si>
  <si>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</si>
  <si>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</si>
  <si>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</si>
  <si>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</si>
  <si>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</si>
  <si>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</si>
  <si>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</si>
  <si>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</si>
  <si>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</si>
  <si>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</si>
  <si>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</si>
  <si>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</si>
  <si>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</si>
  <si>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</si>
  <si>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</si>
  <si>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</si>
  <si>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</si>
  <si>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</si>
  <si>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</si>
  <si>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</si>
  <si>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</si>
  <si>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</si>
  <si>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</si>
  <si>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</si>
  <si>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</si>
  <si>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</si>
  <si>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</si>
  <si>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</si>
  <si>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</si>
  <si>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</si>
  <si>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</si>
  <si>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</si>
  <si>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</si>
  <si>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</si>
  <si>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</si>
  <si>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</si>
  <si>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</si>
  <si>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</si>
  <si>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</si>
  <si>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</si>
  <si>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</si>
  <si>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</si>
  <si>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</si>
  <si>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</si>
  <si>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</si>
  <si>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</si>
  <si>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</si>
  <si>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</si>
  <si>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</si>
  <si>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</si>
  <si>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</si>
  <si>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</si>
  <si>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</si>
  <si>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</si>
  <si>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</si>
  <si>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</si>
  <si>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</si>
  <si>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</si>
  <si>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</si>
  <si>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</si>
  <si>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</si>
  <si>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</si>
  <si>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</si>
  <si>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</si>
  <si>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</si>
  <si>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</si>
  <si>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</si>
  <si>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</si>
  <si>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</si>
  <si>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</si>
  <si>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</si>
  <si>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</si>
  <si>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</si>
  <si>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</si>
  <si>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</si>
  <si>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</si>
  <si>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</si>
  <si>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</si>
  <si>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</si>
  <si>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</si>
  <si>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</si>
  <si>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</si>
  <si>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</si>
  <si>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</si>
  <si>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</si>
  <si>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</si>
  <si>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</si>
  <si>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</si>
  <si>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</si>
  <si>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</si>
  <si>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</si>
  <si>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</si>
  <si>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</si>
  <si>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</si>
  <si>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</si>
  <si>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</si>
  <si>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</si>
  <si>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</si>
  <si>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</si>
  <si>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</si>
  <si>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</si>
  <si>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</si>
  <si>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</si>
  <si>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</si>
  <si>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</si>
  <si>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</si>
  <si>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</si>
  <si>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</si>
  <si>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</si>
  <si>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</si>
  <si>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</si>
  <si>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</si>
  <si>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</si>
  <si>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</si>
  <si>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</si>
  <si>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</si>
  <si>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</si>
  <si>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</si>
  <si>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</si>
  <si>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</si>
  <si>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</si>
  <si>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</si>
  <si>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</si>
  <si>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</si>
  <si>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</si>
  <si>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</si>
  <si>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</si>
  <si>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</si>
  <si>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</si>
  <si>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</si>
  <si>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</si>
  <si>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</si>
  <si>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</si>
  <si>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</si>
  <si>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</si>
  <si>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</si>
  <si>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</si>
  <si>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</si>
  <si>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</si>
  <si>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</si>
  <si>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</si>
  <si>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</si>
  <si>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</si>
  <si>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</si>
  <si>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</si>
  <si>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</si>
  <si>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</si>
  <si>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</si>
  <si>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</si>
  <si>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</si>
  <si>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</si>
  <si>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</si>
  <si>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</si>
  <si>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</si>
  <si>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</si>
  <si>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</si>
  <si>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</si>
  <si>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</si>
  <si>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</si>
  <si>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</si>
  <si>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</si>
  <si>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</si>
  <si>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</si>
  <si>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</si>
  <si>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</si>
  <si>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</si>
  <si>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</si>
  <si>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</si>
  <si>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</si>
  <si>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</si>
  <si>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</si>
  <si>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</si>
  <si>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</si>
  <si>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</si>
  <si>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</si>
  <si>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</si>
  <si>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</si>
  <si>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</si>
  <si>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</si>
  <si>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</si>
  <si>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</si>
  <si>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</si>
  <si>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</si>
  <si>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</si>
  <si>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</si>
  <si>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</si>
  <si>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</si>
  <si>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</si>
  <si>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</si>
  <si>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</si>
  <si>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</si>
  <si>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</si>
  <si>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</si>
  <si>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</si>
  <si>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</si>
  <si>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</si>
  <si>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</si>
  <si>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</si>
  <si>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</si>
  <si>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</si>
  <si>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</si>
  <si>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</si>
  <si>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</si>
  <si>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</si>
  <si>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</si>
  <si>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</si>
  <si>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</si>
  <si>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</si>
  <si>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</si>
  <si>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</si>
  <si>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</si>
  <si>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</si>
  <si>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</si>
  <si>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</si>
  <si>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</si>
  <si>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</si>
  <si>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</si>
  <si>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</si>
  <si>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</si>
  <si>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</si>
  <si>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</si>
  <si>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</si>
  <si>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</si>
  <si>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</si>
  <si>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</si>
  <si>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</si>
  <si>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</si>
  <si>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</si>
  <si>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</si>
  <si>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</si>
  <si>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</si>
  <si>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</si>
  <si>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</si>
  <si>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</si>
  <si>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</si>
  <si>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</si>
  <si>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</si>
  <si>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6321-OD Закупка запчастей Lufkin редуктора МНА / Purchase № 6321-OD Purchase of the Lufkin spears for MLPU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</si>
</sst>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I7" sqref="I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580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48.5" x14ac:dyDescent="0.25">
      <c r="A7" s="3">
        <v>1</v>
      </c>
      <c r="B7" s="3">
        <v>56984013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148.5" x14ac:dyDescent="0.25">
      <c r="A8" s="3">
        <v>2</v>
      </c>
      <c r="B8" s="3">
        <v>56984014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26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115.5" x14ac:dyDescent="0.25">
      <c r="A9" s="3">
        <v>3</v>
      </c>
      <c r="B9" s="3">
        <v>56984015</v>
      </c>
      <c r="C9" s="3" t="s">
        <v>36</v>
      </c>
      <c r="D9" s="3" t="s">
        <v>23</v>
      </c>
      <c r="E9" s="3" t="s">
        <v>24</v>
      </c>
      <c r="F9" s="3" t="s">
        <v>37</v>
      </c>
      <c r="G9" s="3" t="s">
        <v>38</v>
      </c>
      <c r="H9" s="3" t="s">
        <v>27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39</v>
      </c>
      <c r="W9" s="8" t="s">
        <v>40</v>
      </c>
      <c r="X9" s="8" t="s">
        <v>28</v>
      </c>
    </row>
    <row r="10" spans="1:24" ht="115.5" x14ac:dyDescent="0.25">
      <c r="A10" s="3">
        <v>4</v>
      </c>
      <c r="B10" s="3">
        <v>56984016</v>
      </c>
      <c r="C10" s="3" t="s">
        <v>41</v>
      </c>
      <c r="D10" s="3" t="s">
        <v>23</v>
      </c>
      <c r="E10" s="3" t="s">
        <v>24</v>
      </c>
      <c r="F10" s="3" t="s">
        <v>42</v>
      </c>
      <c r="G10" s="3" t="s">
        <v>43</v>
      </c>
      <c r="H10" s="3" t="s">
        <v>27</v>
      </c>
      <c r="I10" s="3">
        <v>1</v>
      </c>
      <c r="J10" s="4">
        <v>0</v>
      </c>
      <c r="K10" s="5">
        <f>I10*ROUND(J10,2)</f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39</v>
      </c>
      <c r="W10" s="8" t="s">
        <v>40</v>
      </c>
      <c r="X10" s="8" t="s">
        <v>28</v>
      </c>
    </row>
    <row r="11" spans="1:24" ht="115.5" x14ac:dyDescent="0.25">
      <c r="A11" s="3">
        <v>5</v>
      </c>
      <c r="B11" s="3">
        <v>56984021</v>
      </c>
      <c r="C11" s="3" t="s">
        <v>44</v>
      </c>
      <c r="D11" s="3" t="s">
        <v>23</v>
      </c>
      <c r="E11" s="3" t="s">
        <v>24</v>
      </c>
      <c r="F11" s="3" t="s">
        <v>45</v>
      </c>
      <c r="G11" s="3" t="s">
        <v>46</v>
      </c>
      <c r="H11" s="3" t="s">
        <v>27</v>
      </c>
      <c r="I11" s="3">
        <v>4</v>
      </c>
      <c r="J11" s="4">
        <v>0</v>
      </c>
      <c r="K11" s="5">
        <f>I11*ROUND(J11,2)</f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44</v>
      </c>
      <c r="S11" s="8" t="s">
        <v>30</v>
      </c>
      <c r="T11" s="8">
        <v>5</v>
      </c>
      <c r="U11" s="8" t="s">
        <v>31</v>
      </c>
      <c r="V11" s="8" t="s">
        <v>47</v>
      </c>
      <c r="W11" s="8" t="s">
        <v>48</v>
      </c>
      <c r="X11" s="8" t="s">
        <v>49</v>
      </c>
    </row>
    <row r="12" spans="1:24" ht="20.25" x14ac:dyDescent="0.3">
      <c r="A12" s="18" t="s">
        <v>50</v>
      </c>
      <c r="B12" s="19" t="s">
        <v>28</v>
      </c>
      <c r="C12" s="19" t="s">
        <v>28</v>
      </c>
      <c r="D12" s="19" t="s">
        <v>28</v>
      </c>
      <c r="E12" s="19" t="s">
        <v>28</v>
      </c>
      <c r="F12" s="19" t="s">
        <v>28</v>
      </c>
      <c r="G12" s="19" t="s">
        <v>28</v>
      </c>
      <c r="H12" s="19" t="s">
        <v>28</v>
      </c>
      <c r="I12" s="19" t="s">
        <v>28</v>
      </c>
      <c r="J12" s="19" t="s">
        <v>28</v>
      </c>
      <c r="K12" s="10">
        <f>SUBTOTAL(109,K7:K11)</f>
        <v>0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</row>
    <row r="14" spans="1:24" ht="18.75" x14ac:dyDescent="0.3">
      <c r="A14" s="20" t="s">
        <v>51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16.5" x14ac:dyDescent="0.25">
      <c r="A15" s="21" t="s">
        <v>29</v>
      </c>
      <c r="B15" s="22" t="s">
        <v>28</v>
      </c>
      <c r="C15" s="22" t="s">
        <v>28</v>
      </c>
      <c r="D15" s="22" t="s">
        <v>28</v>
      </c>
      <c r="E15" s="22" t="s">
        <v>28</v>
      </c>
      <c r="F15" s="21" t="s">
        <v>52</v>
      </c>
      <c r="G15" s="22" t="s">
        <v>28</v>
      </c>
      <c r="H15" s="22" t="s">
        <v>28</v>
      </c>
      <c r="I15" s="22" t="s">
        <v>28</v>
      </c>
      <c r="J15" s="22" t="s">
        <v>28</v>
      </c>
      <c r="K15" s="22" t="s">
        <v>28</v>
      </c>
      <c r="L15" s="22" t="s">
        <v>28</v>
      </c>
      <c r="M15" s="22" t="s">
        <v>28</v>
      </c>
      <c r="N15" s="22" t="s">
        <v>28</v>
      </c>
      <c r="O15" s="22" t="s">
        <v>28</v>
      </c>
      <c r="P15" s="22" t="s">
        <v>28</v>
      </c>
      <c r="Q15" s="22" t="s">
        <v>28</v>
      </c>
    </row>
    <row r="16" spans="1:24" ht="20.25" x14ac:dyDescent="0.3">
      <c r="A16" s="23" t="s">
        <v>53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54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55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56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57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2" spans="1:17" ht="20.25" x14ac:dyDescent="0.3">
      <c r="A22" s="25" t="s">
        <v>28</v>
      </c>
      <c r="B22" s="26" t="s">
        <v>28</v>
      </c>
      <c r="C22" s="26" t="s">
        <v>28</v>
      </c>
      <c r="D22" s="26" t="s">
        <v>28</v>
      </c>
      <c r="E22" s="26" t="s">
        <v>28</v>
      </c>
      <c r="F22" s="26" t="s">
        <v>28</v>
      </c>
      <c r="G22" s="26" t="s">
        <v>28</v>
      </c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16" t="s">
        <v>58</v>
      </c>
      <c r="B23" s="27" t="s">
        <v>28</v>
      </c>
      <c r="C23" s="27" t="s">
        <v>28</v>
      </c>
      <c r="D23" s="27" t="s">
        <v>28</v>
      </c>
      <c r="E23" s="27" t="s">
        <v>28</v>
      </c>
      <c r="F23" s="27" t="s">
        <v>28</v>
      </c>
      <c r="G23" s="27" t="s">
        <v>28</v>
      </c>
      <c r="L23" s="16" t="s">
        <v>59</v>
      </c>
      <c r="M23" s="27" t="s">
        <v>28</v>
      </c>
      <c r="N23" s="27" t="s">
        <v>28</v>
      </c>
      <c r="O23" s="27" t="s">
        <v>28</v>
      </c>
      <c r="P23" s="27" t="s">
        <v>28</v>
      </c>
      <c r="Q23" s="27" t="s">
        <v>28</v>
      </c>
    </row>
    <row r="25" spans="1:17" ht="20.25" x14ac:dyDescent="0.3">
      <c r="A25" s="11" t="s">
        <v>28</v>
      </c>
      <c r="B25" s="11" t="s">
        <v>28</v>
      </c>
      <c r="C25" s="11" t="s">
        <v>28</v>
      </c>
      <c r="D25" s="11" t="s">
        <v>28</v>
      </c>
      <c r="E25" s="11" t="s">
        <v>28</v>
      </c>
      <c r="F25" s="11" t="s">
        <v>28</v>
      </c>
      <c r="G25" s="11" t="s">
        <v>28</v>
      </c>
      <c r="L25" s="25" t="s">
        <v>28</v>
      </c>
      <c r="M25" s="26" t="s">
        <v>28</v>
      </c>
      <c r="N25" s="26" t="s">
        <v>28</v>
      </c>
      <c r="O25" s="26" t="s">
        <v>28</v>
      </c>
      <c r="P25" s="26" t="s">
        <v>28</v>
      </c>
      <c r="Q25" s="26" t="s">
        <v>28</v>
      </c>
    </row>
    <row r="26" spans="1:17" ht="20.25" x14ac:dyDescent="0.3">
      <c r="A26" s="1" t="s">
        <v>28</v>
      </c>
      <c r="B26" s="11" t="s">
        <v>28</v>
      </c>
      <c r="C26" s="11" t="s">
        <v>28</v>
      </c>
      <c r="D26" s="11" t="s">
        <v>28</v>
      </c>
      <c r="E26" s="11" t="s">
        <v>28</v>
      </c>
      <c r="F26" s="11" t="s">
        <v>28</v>
      </c>
      <c r="G26" s="11" t="s">
        <v>28</v>
      </c>
      <c r="L26" s="16" t="s">
        <v>60</v>
      </c>
      <c r="M26" s="27" t="s">
        <v>28</v>
      </c>
      <c r="N26" s="27" t="s">
        <v>28</v>
      </c>
      <c r="O26" s="27" t="s">
        <v>28</v>
      </c>
      <c r="P26" s="27" t="s">
        <v>28</v>
      </c>
      <c r="Q26" s="27" t="s">
        <v>28</v>
      </c>
    </row>
    <row r="28" spans="1:17" ht="18.75" x14ac:dyDescent="0.3">
      <c r="B28" s="28" t="s">
        <v>61</v>
      </c>
      <c r="C28" s="13"/>
      <c r="D28" s="13"/>
    </row>
    <row r="29" spans="1:17" ht="45" customHeight="1" x14ac:dyDescent="0.2">
      <c r="A29" s="29" t="s">
        <v>62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63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29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25">
    <mergeCell ref="A29:Q29"/>
    <mergeCell ref="A30:Q30"/>
    <mergeCell ref="A31:Q31"/>
    <mergeCell ref="A23:G23"/>
    <mergeCell ref="L23:Q23"/>
    <mergeCell ref="L25:Q25"/>
    <mergeCell ref="L26:Q26"/>
    <mergeCell ref="B28:D28"/>
    <mergeCell ref="A17:Q17"/>
    <mergeCell ref="A18:Q18"/>
    <mergeCell ref="A19:Q19"/>
    <mergeCell ref="A20:Q20"/>
    <mergeCell ref="A22:G22"/>
    <mergeCell ref="L22:Q22"/>
    <mergeCell ref="A12:J12"/>
    <mergeCell ref="A14:Q14"/>
    <mergeCell ref="A15:E15"/>
    <mergeCell ref="F15:Q15"/>
    <mergeCell ref="A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27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569</v>
      </c>
    </row>
    <row r="21" spans="6:11" x14ac:dyDescent="0.2">
      <c r="F21" t="s">
        <v>113</v>
      </c>
      <c r="G21" t="s">
        <v>114</v>
      </c>
      <c r="K21" t="s">
        <v>570</v>
      </c>
    </row>
    <row r="22" spans="6:11" x14ac:dyDescent="0.2">
      <c r="F22" t="s">
        <v>115</v>
      </c>
      <c r="G22" t="s">
        <v>116</v>
      </c>
      <c r="K22" t="s">
        <v>571</v>
      </c>
    </row>
    <row r="23" spans="6:11" x14ac:dyDescent="0.2">
      <c r="F23" t="s">
        <v>117</v>
      </c>
      <c r="G23" t="s">
        <v>118</v>
      </c>
      <c r="K23" t="s">
        <v>572</v>
      </c>
    </row>
    <row r="24" spans="6:11" x14ac:dyDescent="0.2">
      <c r="F24" t="s">
        <v>119</v>
      </c>
      <c r="G24" t="s">
        <v>120</v>
      </c>
      <c r="K24" t="s">
        <v>573</v>
      </c>
    </row>
    <row r="25" spans="6:11" x14ac:dyDescent="0.2">
      <c r="F25" t="s">
        <v>121</v>
      </c>
      <c r="G25" t="s">
        <v>122</v>
      </c>
      <c r="K25" t="s">
        <v>574</v>
      </c>
    </row>
    <row r="26" spans="6:11" x14ac:dyDescent="0.2">
      <c r="F26" t="s">
        <v>123</v>
      </c>
      <c r="G26" t="s">
        <v>124</v>
      </c>
      <c r="K26" t="s">
        <v>575</v>
      </c>
    </row>
    <row r="27" spans="6:11" x14ac:dyDescent="0.2">
      <c r="F27" t="s">
        <v>125</v>
      </c>
      <c r="G27" t="s">
        <v>126</v>
      </c>
      <c r="K27" t="s">
        <v>576</v>
      </c>
    </row>
    <row r="28" spans="6:11" x14ac:dyDescent="0.2">
      <c r="F28" t="s">
        <v>127</v>
      </c>
      <c r="G28" t="s">
        <v>128</v>
      </c>
      <c r="K28" t="s">
        <v>577</v>
      </c>
    </row>
    <row r="29" spans="6:11" x14ac:dyDescent="0.2">
      <c r="F29" t="s">
        <v>129</v>
      </c>
      <c r="G29" t="s">
        <v>130</v>
      </c>
      <c r="K29" t="s">
        <v>578</v>
      </c>
    </row>
    <row r="30" spans="6:11" x14ac:dyDescent="0.2">
      <c r="F30" t="s">
        <v>131</v>
      </c>
      <c r="G30" t="s">
        <v>132</v>
      </c>
      <c r="K30" t="s">
        <v>579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EBD97-AC14-499B-8186-785252E68C1F}"/>
</file>

<file path=customXml/itemProps2.xml><?xml version="1.0" encoding="utf-8"?>
<ds:datastoreItem xmlns:ds="http://schemas.openxmlformats.org/officeDocument/2006/customXml" ds:itemID="{34864579-2EA5-4FFC-BA29-42B7CA5D9D7A}"/>
</file>

<file path=customXml/itemProps3.xml><?xml version="1.0" encoding="utf-8"?>
<ds:datastoreItem xmlns:ds="http://schemas.openxmlformats.org/officeDocument/2006/customXml" ds:itemID="{D627CA26-98B3-4601-974F-99E50600B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2024-04-26T06:54:19Z</dcterms:created>
  <dcterms:modified xsi:type="dcterms:W3CDTF">2024-05-07T10:56:04Z</dcterms:modified>
</cp:coreProperties>
</file>