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Абубакиров М.Р\!_2019\0155-Proc-2019 (РАМОЧНИК на муфты)\Форма 1\"/>
    </mc:Choice>
  </mc:AlternateContent>
  <bookViews>
    <workbookView xWindow="0" yWindow="0" windowWidth="28800" windowHeight="1200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котировок'!$A$6:$S$115</definedName>
    <definedName name="Country">Sheet2!$F$2:$F$240</definedName>
    <definedName name="Currency">Sheet2!$B$2:$B$6</definedName>
    <definedName name="_xlnm.Print_Area" localSheetId="0">'Запрос котировок'!$A$1:$P$127</definedName>
    <definedName name="табл1">'Запрос котировок'!$AA$7:$BE$85</definedName>
  </definedNames>
  <calcPr calcId="162913"/>
</workbook>
</file>

<file path=xl/calcChain.xml><?xml version="1.0" encoding="utf-8"?>
<calcChain xmlns="http://schemas.openxmlformats.org/spreadsheetml/2006/main">
  <c r="J35" i="1" l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7" i="1" l="1"/>
  <c r="J8" i="1"/>
  <c r="J9" i="1"/>
  <c r="J10" i="1"/>
  <c r="J11" i="1"/>
  <c r="J12" i="1"/>
  <c r="J13" i="1"/>
  <c r="J14" i="1"/>
  <c r="J15" i="1"/>
  <c r="J16" i="1"/>
  <c r="J17" i="1"/>
  <c r="J18" i="1"/>
  <c r="J21" i="1"/>
  <c r="J22" i="1"/>
  <c r="J23" i="1"/>
  <c r="J24" i="1"/>
  <c r="J25" i="1"/>
  <c r="J26" i="1"/>
  <c r="J27" i="1"/>
  <c r="J28" i="1"/>
  <c r="J29" i="1"/>
  <c r="J30" i="1"/>
  <c r="J31" i="1"/>
  <c r="J33" i="1"/>
  <c r="J34" i="1"/>
  <c r="J97" i="1" l="1"/>
</calcChain>
</file>

<file path=xl/sharedStrings.xml><?xml version="1.0" encoding="utf-8"?>
<sst xmlns="http://schemas.openxmlformats.org/spreadsheetml/2006/main" count="1752" uniqueCount="706">
  <si>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</si>
  <si>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</si>
  <si>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</si>
  <si>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</si>
  <si>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Item/ Поз.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</si>
  <si>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</si>
  <si>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</si>
  <si>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</si>
  <si>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</si>
  <si>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</si>
  <si>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</si>
  <si>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</si>
  <si>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</si>
  <si>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</si>
  <si>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</si>
  <si>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</si>
  <si>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</si>
  <si>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</si>
  <si>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</si>
  <si>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/>
  </si>
  <si>
    <t>Условия оплаты: Аванс 30%, оставшиеся 70% после поставки оборудования / Terms of payment: Advance payment 30%, the rest 70%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</si>
  <si>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</si>
  <si>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</si>
  <si>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</si>
  <si>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</si>
  <si>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</si>
  <si>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</si>
  <si>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</si>
  <si>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</si>
  <si>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</si>
  <si>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</si>
  <si>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</si>
  <si>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</si>
  <si>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</si>
  <si>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RUR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</si>
  <si>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</si>
  <si>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</si>
  <si>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</si>
  <si>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</si>
  <si>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</si>
  <si>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</si>
  <si>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</si>
  <si>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</si>
  <si>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</si>
  <si>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</si>
  <si>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</si>
  <si>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</si>
  <si>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</si>
  <si>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</si>
  <si>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</si>
  <si>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</si>
  <si>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</si>
  <si>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</si>
  <si>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</si>
  <si>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</si>
  <si>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</si>
  <si>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</si>
  <si>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</si>
  <si>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</si>
  <si>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</si>
  <si>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</si>
  <si>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</si>
  <si>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</si>
  <si>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</si>
  <si>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</si>
  <si>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</si>
  <si>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</si>
  <si>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</si>
  <si>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</si>
  <si>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</si>
  <si>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</si>
  <si>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</si>
  <si>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</si>
  <si>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</si>
  <si>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</si>
  <si>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</si>
  <si>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</si>
  <si>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</si>
  <si>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</si>
  <si>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</si>
  <si>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</si>
  <si>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</si>
  <si>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</si>
  <si>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</si>
  <si>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</si>
  <si>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</si>
  <si>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</si>
  <si>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</si>
  <si>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</si>
  <si>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</si>
  <si>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</si>
  <si>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</si>
  <si>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</si>
  <si>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</si>
  <si>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</si>
  <si>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</si>
  <si>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</si>
  <si>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</si>
  <si>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</si>
  <si>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</si>
  <si>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</si>
  <si>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</si>
  <si>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</si>
  <si>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</si>
  <si>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</si>
  <si>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</si>
  <si>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</si>
  <si>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</si>
  <si>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</si>
  <si>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</si>
  <si>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</si>
  <si>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</si>
  <si>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</si>
  <si>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</si>
  <si>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</si>
  <si>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</si>
  <si>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</si>
  <si>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</si>
  <si>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</si>
  <si>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</si>
  <si>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</si>
  <si>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</si>
  <si>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</si>
  <si>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</si>
  <si>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</si>
  <si>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</si>
  <si>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</si>
  <si>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</si>
  <si>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</si>
  <si>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</si>
  <si>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</si>
  <si>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</si>
  <si>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</si>
  <si>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</si>
  <si>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</si>
  <si>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</si>
  <si>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</si>
  <si>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</si>
  <si>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</si>
  <si>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</si>
  <si>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</si>
  <si>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</si>
  <si>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</si>
  <si>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</si>
  <si>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</si>
  <si>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</si>
  <si>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</si>
  <si>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</si>
  <si>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</si>
  <si>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</si>
  <si>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</si>
  <si>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</si>
  <si>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</si>
  <si>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</si>
  <si>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</si>
  <si>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</si>
  <si>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</si>
  <si>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</si>
  <si>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</si>
  <si>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</si>
  <si>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</si>
  <si>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</si>
  <si>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</si>
  <si>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</si>
  <si>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</si>
  <si>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</si>
  <si>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</si>
  <si>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</si>
  <si>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</si>
  <si>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</si>
  <si>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</si>
  <si>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</si>
  <si>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</si>
  <si>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</si>
  <si>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</si>
  <si>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</si>
  <si>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</si>
  <si>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</si>
  <si>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</si>
  <si>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</si>
  <si>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</si>
  <si>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</si>
  <si>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</si>
  <si>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</si>
  <si>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</si>
  <si>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</si>
  <si>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</si>
  <si>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</si>
  <si>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</si>
  <si>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</si>
  <si>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</si>
  <si>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</si>
  <si>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</si>
  <si>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</si>
  <si>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</si>
  <si>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</si>
  <si>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</si>
  <si>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</si>
  <si>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</si>
  <si>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</si>
  <si>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</si>
  <si>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</si>
  <si>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</si>
  <si>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</si>
  <si>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</si>
  <si>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</si>
  <si>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</si>
  <si>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</si>
  <si>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</si>
  <si>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</si>
  <si>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</si>
  <si>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</si>
  <si>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</si>
  <si>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</si>
  <si>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</si>
  <si>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</si>
  <si>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</si>
  <si>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</si>
  <si>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</si>
  <si>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</si>
  <si>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</si>
  <si>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</si>
  <si>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</si>
  <si>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</si>
  <si>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</si>
  <si>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</si>
  <si>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</si>
  <si>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</si>
  <si>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</si>
  <si>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</si>
  <si>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</si>
  <si>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</si>
  <si>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</si>
  <si>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</si>
  <si>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</si>
  <si>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</si>
  <si>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</si>
  <si>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</si>
  <si>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</si>
  <si>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</si>
  <si>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</si>
  <si>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</si>
  <si>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</si>
  <si>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</si>
  <si>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</si>
  <si>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</si>
  <si>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</si>
  <si>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</si>
  <si>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</si>
  <si>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</si>
  <si>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</si>
  <si>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</si>
  <si>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</si>
  <si>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</si>
  <si>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</si>
  <si>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</si>
  <si>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</si>
  <si>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</si>
  <si>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</si>
  <si>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</si>
  <si>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</si>
  <si>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</si>
  <si>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</si>
  <si>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</si>
  <si>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</si>
  <si>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</si>
  <si>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</si>
  <si>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</si>
  <si>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</si>
  <si>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</si>
  <si>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</si>
  <si>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</si>
  <si>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</si>
  <si>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</si>
  <si>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</si>
  <si>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</si>
  <si>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</si>
  <si>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</si>
  <si>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</si>
  <si>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</si>
  <si>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</si>
  <si>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</si>
  <si>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</si>
  <si>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</si>
  <si>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</si>
  <si>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</si>
  <si>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</si>
  <si>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</si>
  <si>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</si>
  <si>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</si>
  <si>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</si>
  <si>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</si>
  <si>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</si>
  <si>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</si>
  <si>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</si>
  <si>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</si>
  <si>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</si>
  <si>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</si>
  <si>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</si>
  <si>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</si>
  <si>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</si>
  <si>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</si>
  <si>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</si>
  <si>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</si>
  <si>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</si>
  <si>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</si>
  <si>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</si>
  <si>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</si>
  <si>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</si>
  <si>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</si>
  <si>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</si>
  <si>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</si>
  <si>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</si>
  <si>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</si>
  <si>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</si>
  <si>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</si>
  <si>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</si>
  <si>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</si>
  <si>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</si>
  <si>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</si>
  <si>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</si>
  <si>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</si>
  <si>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</si>
  <si>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</si>
  <si>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</si>
  <si>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</si>
  <si>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</si>
  <si>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</si>
  <si>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MT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</si>
  <si>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</si>
  <si>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</si>
  <si>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</si>
  <si>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</si>
  <si>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</si>
  <si>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</si>
  <si>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</si>
  <si>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</si>
  <si>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</si>
  <si>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</si>
  <si>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</si>
  <si>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</si>
  <si>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</si>
  <si>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NA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</si>
  <si>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</si>
  <si>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</si>
  <si>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</si>
  <si>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</si>
  <si>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</si>
  <si>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</si>
  <si>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</si>
  <si>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</si>
  <si>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</si>
  <si>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</si>
  <si>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</si>
  <si>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</si>
  <si>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</si>
  <si>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</si>
  <si>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</si>
  <si>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</si>
  <si>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</si>
  <si>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</si>
  <si>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</si>
  <si>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</si>
  <si>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</si>
  <si>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</si>
  <si>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</si>
  <si>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</si>
  <si>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</si>
  <si>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</si>
  <si>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</si>
  <si>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</si>
  <si>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</si>
  <si>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</si>
  <si>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</si>
  <si>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</si>
  <si>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</si>
  <si>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</si>
  <si>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</si>
  <si>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</si>
  <si>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</si>
  <si>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</si>
  <si>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</si>
  <si>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</si>
  <si>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</si>
  <si>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</si>
  <si>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</si>
  <si>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</si>
  <si>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</si>
  <si>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</si>
  <si>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</si>
  <si>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</si>
  <si>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</si>
  <si>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</si>
  <si>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</si>
  <si>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</si>
  <si>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</si>
  <si>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</si>
  <si>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</si>
  <si>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</si>
  <si>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</si>
  <si>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</si>
  <si>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</si>
  <si>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</si>
  <si>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</si>
  <si>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</si>
  <si>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</si>
  <si>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</si>
  <si>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</si>
  <si>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</si>
  <si>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</si>
  <si>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</si>
  <si>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</si>
  <si>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</si>
  <si>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</si>
  <si>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</si>
  <si>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</si>
  <si>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</si>
  <si>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</si>
  <si>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</si>
  <si>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</si>
  <si>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</si>
  <si>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</si>
  <si>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</si>
  <si>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</si>
  <si>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</si>
  <si>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</si>
  <si>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</si>
  <si>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</si>
  <si>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</si>
  <si>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</si>
  <si>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</si>
  <si>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</si>
  <si>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</si>
  <si>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</si>
  <si>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</si>
  <si>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</si>
  <si>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</si>
  <si>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</si>
  <si>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</si>
  <si>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</si>
  <si>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</si>
  <si>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</si>
  <si>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</si>
  <si>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</si>
  <si>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</si>
  <si>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</si>
  <si>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</si>
  <si>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</si>
  <si>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</si>
  <si>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</si>
  <si>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</si>
  <si>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</si>
  <si>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</si>
  <si>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</si>
  <si>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</si>
  <si>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</si>
  <si>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</si>
  <si>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</si>
  <si>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</si>
  <si>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</si>
  <si>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</si>
  <si>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</si>
  <si>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</si>
  <si>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</si>
  <si>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</si>
  <si>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</si>
  <si>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</si>
  <si>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</si>
  <si>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</si>
  <si>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</si>
  <si>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</si>
  <si>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</si>
  <si>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</si>
  <si>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</si>
  <si>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</si>
  <si>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</si>
  <si>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</si>
  <si>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</si>
  <si>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</si>
  <si>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</si>
  <si>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</si>
  <si>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</si>
  <si>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</si>
  <si>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</si>
  <si>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</si>
  <si>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</si>
  <si>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</si>
  <si>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</si>
  <si>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</si>
  <si>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</si>
  <si>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</si>
  <si>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</si>
  <si>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</si>
  <si>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</si>
  <si>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</si>
  <si>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</si>
  <si>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</si>
  <si>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</si>
  <si>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</si>
  <si>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</si>
  <si>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</si>
  <si>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</si>
  <si>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</si>
  <si>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</si>
  <si>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</si>
  <si>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</si>
  <si>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</si>
  <si>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</si>
  <si>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</si>
  <si>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</si>
  <si>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</si>
  <si>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</si>
  <si>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</si>
  <si>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</si>
  <si>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</si>
  <si>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>Максимо №</t>
  </si>
  <si>
    <t>шт</t>
  </si>
  <si>
    <t>KROPOTKIN</t>
  </si>
  <si>
    <t>Итого по тендерному предложению / BID Total:</t>
  </si>
  <si>
    <t>Реквизиты грузополучателя / Delivery address (details)</t>
  </si>
  <si>
    <t>Краснодарский край, Кавказский район</t>
  </si>
  <si>
    <t>РФ, Краснодарский край, г. Новороссийск, Приморский внутригородской район.</t>
  </si>
  <si>
    <t>-</t>
  </si>
  <si>
    <t>A-PS-4A</t>
  </si>
  <si>
    <t>Астраханская обл.,Красноярский район, по землям МО «Степановский сельсовет»</t>
  </si>
  <si>
    <t>A-PS-5A</t>
  </si>
  <si>
    <t>Астраханская область, Наримановский район Поворот на НПС  - 105 км трассы Астрахань – Элиста, имеется указатель, 5 км от трассы.</t>
  </si>
  <si>
    <t>ASTRAKHAN</t>
  </si>
  <si>
    <t>РФ, Астраханская обл., Енотаевский район 578 км. Нефтепровода КТК в границах муниципального образования «Средневолжский сельсовет».</t>
  </si>
  <si>
    <t>KOMSOMOLSKAYA</t>
  </si>
  <si>
    <t>Республика Калмыкия, Черноземельский район</t>
  </si>
  <si>
    <t>NOVOROSSIYSK</t>
  </si>
  <si>
    <t>353960, РФ, Краснодарский край, г. Новороссийск, с. Кирилловка, ул. Красная, д.108</t>
  </si>
  <si>
    <t>PS-2</t>
  </si>
  <si>
    <t>Республика Калмыкия,  Район п. Адык. Съезд на 55 км а/д «Яшкуль-Комсомольский-Артезиан»</t>
  </si>
  <si>
    <t>PS-3</t>
  </si>
  <si>
    <t>Республика Калмыкия, Ики-Бурульский район. НПС-3 (74-й км автотрассы Элиста-Минеральные воды, справа от трассы в 100 м.)</t>
  </si>
  <si>
    <t>PS-4</t>
  </si>
  <si>
    <t>РФ, Ставропольский край, Ипатовский район</t>
  </si>
  <si>
    <t>PS-7</t>
  </si>
  <si>
    <t>РФ,  Краснодарский край,  Динской район, в границах ООО «Агрофирма Луч»</t>
  </si>
  <si>
    <t>PS-8</t>
  </si>
  <si>
    <t>РФ, Краснодарский край, муниципальное образование Крымский район</t>
  </si>
  <si>
    <t>A-PS-4A / A-PS-5A / ASTRAKHAN / KOMSOMOLSKAYA / KROPOTKIN / MT / NOVOROSSIYSK / PS-2 / PS-3 / PS-4 / PS-7 / PS-8</t>
  </si>
  <si>
    <t>Дополнительные условия: для оптимизации Транспортно-заготовительных расходов минимальный объем отгрузки на склад назначения (по спецификации к договору) составляет не менее 50 тысяч рублей / Additional conditions: for optimization of Transport and procuring expenses the minimum volume of shipment on an appointment warehouse (according to the specification to the contract) makes not less than 50 thousand rubles</t>
  </si>
  <si>
    <t xml:space="preserve">CENTRAL / WEST/ MAR_T </t>
  </si>
  <si>
    <t>RUB</t>
  </si>
  <si>
    <t>GUSJ 12/70-120</t>
  </si>
  <si>
    <t>POLT-12D/3XO-H4-L12A</t>
  </si>
  <si>
    <t>8BTV2-CT</t>
  </si>
  <si>
    <t xml:space="preserve"> POLT24E/3XI-H4-L16</t>
  </si>
  <si>
    <t>POLT24E/3XO-H4-L16</t>
  </si>
  <si>
    <t>POLJ  12/ 3x120-240-T</t>
  </si>
  <si>
    <t>POLT  12D/1XO-L12 B.Арматура EAKT 1676-CEE01</t>
  </si>
  <si>
    <t>POLJ 12/3x 120-240-W</t>
  </si>
  <si>
    <t xml:space="preserve">A72194-064 - POLJ-42/1x70-120-AW </t>
  </si>
  <si>
    <t>GUST 12/ 70-120/ 1200-L12</t>
  </si>
  <si>
    <t>Rachem POLT 12C/3XI-H4-L12 (25-50)</t>
  </si>
  <si>
    <t>Термофит 10ПКНТпОН-4 (сечение 625mm2 L-500мм)</t>
  </si>
  <si>
    <t>Raychem POLT-12D/1XI-L12B</t>
  </si>
  <si>
    <t>TFTO-5131-L12B</t>
  </si>
  <si>
    <t>5ПКТп(б)нг-LS-1-70/120 (Б)</t>
  </si>
  <si>
    <t>Концевая кабельная муфта POLT-12D/3XO-H4-L12A</t>
  </si>
  <si>
    <t>Raychem POLT 12C/1XI-L12 (25-70)</t>
  </si>
  <si>
    <t>Raychem POLT 12D/3 XI-H1-L12 B (120-240)</t>
  </si>
  <si>
    <t>Raychem POLJ 12/1X70-150-W</t>
  </si>
  <si>
    <t>МКС-1</t>
  </si>
  <si>
    <t>КНТпН-10 3х(70-120)</t>
  </si>
  <si>
    <t>120mm2  GUST 12 (70-120) 800-L16</t>
  </si>
  <si>
    <t>POLJ-01/5x(10—35)</t>
  </si>
  <si>
    <t>POLJ-01/5x (4-16) mm2</t>
  </si>
  <si>
    <t>POLJ-24/1x 240-400</t>
  </si>
  <si>
    <t>POLJ-01/4x(10-35)</t>
  </si>
  <si>
    <t>Муфта концевая 10 КВ, сечение кабеля 120мм2  GUST 12 (70-120) 800-L16</t>
  </si>
  <si>
    <t>Муфта концевая POLT-12D/3XI-H4-L16A</t>
  </si>
  <si>
    <t>POLT-12D/3XI-H4-L16A</t>
  </si>
  <si>
    <t>Муфта концевая POLT-12D/3XI-H4-L16B</t>
  </si>
  <si>
    <t>POLT-12D/3XI-H4-L16B</t>
  </si>
  <si>
    <t>POLT-12D/1XI-L16B</t>
  </si>
  <si>
    <t>TRAJ 12/3x 35- 50-W</t>
  </si>
  <si>
    <t>Переходная муфта TRAJ 12/ 3x 70-120</t>
  </si>
  <si>
    <t>TRAJ 12/3 x 70-120</t>
  </si>
  <si>
    <t>POLT-24E/1XI-L16</t>
  </si>
  <si>
    <t>POLJ 12/3х25-70</t>
  </si>
  <si>
    <t>SMOE 81140-T</t>
  </si>
  <si>
    <t>SMOE 81141-T</t>
  </si>
  <si>
    <t>SMOE 81142-T</t>
  </si>
  <si>
    <t>SMOE 81143-T</t>
  </si>
  <si>
    <t>Raychem POLJ 12/1x630</t>
  </si>
  <si>
    <t>Raychem POLT-12D/3XО-H1-L12А</t>
  </si>
  <si>
    <t>AT-180</t>
  </si>
  <si>
    <t>SMOE-62822</t>
  </si>
  <si>
    <t>S-19</t>
  </si>
  <si>
    <t>E-06</t>
  </si>
  <si>
    <t>C25-100</t>
  </si>
  <si>
    <t>CRSM 34/10-500/239</t>
  </si>
  <si>
    <t>CRSM 53/13-500/239</t>
  </si>
  <si>
    <t>GS-54</t>
  </si>
  <si>
    <t>10BTV2-CT</t>
  </si>
  <si>
    <t>Концевая кабельная муфта GUST 12/ 70-120/ 1200-L12</t>
  </si>
  <si>
    <t>Муфта соединительная 5x (4-16) кв. мм термоусаживаемая 1кВ</t>
  </si>
  <si>
    <t>Муфта соединительная POLJ-12/3x25-70-T</t>
  </si>
  <si>
    <t>Соединительный набор C25-100</t>
  </si>
  <si>
    <t>Муфта соединительная 5x (10-35) кв. мм термоусаживаемая 1кВ</t>
  </si>
  <si>
    <t>Муфта соединительная POLJ  12/ 3x 70-150-T</t>
  </si>
  <si>
    <t>Соединительная муфта Райхем Raychem для контрольных кабелей с изолированной гильзой типа DuraSeal, артикул SMOE 81140-T</t>
  </si>
  <si>
    <t>Соединительная муфта Райхем Raychem для контрольных кабелей с изолированной гильзой типа DuraSeal, артикул SMOE 81141-T</t>
  </si>
  <si>
    <t>Соединительная муфта Райхем Raychem для контрольных кабелей с изолированной гильзой типа DuraSeal, артикул SMOE 81142-T</t>
  </si>
  <si>
    <t>Соединительная муфта Райхем Raychem для контрольных кабелей с изолированной гильзой типа DuraSeal, артикул SMOE 81143-T</t>
  </si>
  <si>
    <t>Ремонтная термоусаживаемая манжета Райхем Raychem для кабелей с бумажной и пластмассовой изоляцией CRSM 34/10-500/239</t>
  </si>
  <si>
    <t>Ремонтная термоусаживаемая манжета Райхем Raychem для кабелей с бумажной и пластмассовой изоляцией CRSM 53/13-500/239</t>
  </si>
  <si>
    <t>Муфта кабельная КНТпН-10 3х(70-120)</t>
  </si>
  <si>
    <t>Муфта соединительная POLJ  12/ 3x120-240-T</t>
  </si>
  <si>
    <t>Муфта соединительная POLJ  12/ 1x 70-150-CEE01</t>
  </si>
  <si>
    <t>Арматура EAKT-1643</t>
  </si>
  <si>
    <t>Арматура EAKT-1676-CEE01(097)</t>
  </si>
  <si>
    <t>Арматура SMOE-62822</t>
  </si>
  <si>
    <t>Муфта концевая POLT-12D/1XI-L16B (097)</t>
  </si>
  <si>
    <t>Кабельная концевая муфта (внутренняя установка)</t>
  </si>
  <si>
    <t>Концевая кабельная муфта POLT 12C/3XI-H4-L12  (Raychem), 25-50мм2</t>
  </si>
  <si>
    <t>Концевая кабельная муфта для одножильных кабелей из сшитого полиэтилена тип TFTO-5131-L12B, 120-240мм2, 12/20кВ с кабельными наконечниками в комплекте, RAYCHEM</t>
  </si>
  <si>
    <t>Муфта  концевая Raychem POLT 12C/1XI-L12 (25-70)</t>
  </si>
  <si>
    <t>Муфта соединительная POLJ-12/1х70-150-CEE01 Raychem 705923-064</t>
  </si>
  <si>
    <t>Муфта  концевая Raychem POLT 12D/3 XI-H1-L12 B (120-240)</t>
  </si>
  <si>
    <t>Концевая кабельная муфта внутренней установки с болтовыми наконечниками для медных кабелей с проволочным экраном с пластмасовой изоляцией на напряжение 10кВ сечением 300мм2 длиной 500мм (вводной кабель от ПС 110/10 кВ А-НПС-5А к ЗРУ-10 А-НПС-5А) Raychem POLT 12E/1XI-L12 (185-400)</t>
  </si>
  <si>
    <t>Соединительная/ремонтная муфта для экранированных одножильных кабелей с проволочным экраном с пластмассовой изоляцией на напряжение 10кВ  сечением 300мм2 с болтовыми соединителями (вводной кабель от ПС 110/10 кВ А-НПС-5А к ЗРУ-10 А-НПС-5А) Raychem  POLJ 12/1x240-400</t>
  </si>
  <si>
    <t>Концевая кабельная муфта Raychem POLT-24D/3XI-H4-L12A внутренней установки с болтовыми наконечниками для медных кабелей с экраном с пластмасовой изоляцией на напряжение 10кВ сечением 95мм2 длиной 1200мм</t>
  </si>
  <si>
    <t>Концевая кабельная муфта внутренней установки POLT 24D/1XI-L12 A (50-150) с винтовыми наконечниками для медных кабелей с проволочным экраном с пластмасовой изоляцией на напряжение 10кВ сечением 150мм2 длиной 500мм</t>
  </si>
  <si>
    <t>Соединительная/ремонтная муфта для экранированных одножильных кабелей POLJ 12/1x120-240-CEE01 с проволочным экраном с пластмассовой изоляцией на напряжение 10кВ  сечением 150мм2 с болтовыми соединителями</t>
  </si>
  <si>
    <t>Концевая кабельная муфта внутренней установки с болтовыми наконечниками для медных кабелей с проволочным экраном с пластмасовой изоляцией на напряжение 10кВ сечением 630мм2 длиной 500мм (вводной кабель от ПС 110/10 кВ НПС-3 к ЗРУ-10 НПС-3)</t>
  </si>
  <si>
    <t>Соединительная/ремонтная муфта для экранированных одножильных кабелей с проволочным экраном с пластмассовой изоляцией на напряжение 10кВ  сечением 630мм2 с болтовыми соединителями (вводной кабель от ПС 110/10 кВ НПС-3 к ЗРУ-10 НПС-3)</t>
  </si>
  <si>
    <t>Концевая кабельная муфта внутренней установки с болтовыми наконечниками для одножильных медных кабелей с экраном с пластмасовой изоляцией на напряжение 10кВ сечением 185мм2 (кабель от ЗРУ-10 к RM-6 КТП-1 и от RM-6 к трансформатору)</t>
  </si>
  <si>
    <t>Соединительная/ремонтная муфта для экранированных трехжильных кабелей с пластмассовой изоляцией на напряжение 10кВ  сечением 95мм2 с болтовыми соединителями (Выход к вдольтрассовой ВЛ-10)</t>
  </si>
  <si>
    <t>Муфта соединительная МКС-1</t>
  </si>
  <si>
    <t>Кабельная концевая муфта наружной установки POLT-12C/3XO-H-L12</t>
  </si>
  <si>
    <t>Кабельная концевая муфта внутренней установки POLT-12C/3XI-H-L12</t>
  </si>
  <si>
    <t>Кабельная концевая муфта (внутренняя установка) Сечение: 185 - 400мм Кол-во жил: 1</t>
  </si>
  <si>
    <t>Соединительая кабельная муфта Сечение: 240 - 400мм Кол-во жил: 1</t>
  </si>
  <si>
    <t>Термоусадочная трубка FCSM-120/40-1000/S</t>
  </si>
  <si>
    <t>Термоусадочная трубка FCSM-90/30-1000/S</t>
  </si>
  <si>
    <t>Термоусадочная трубка FCSM-68/22-1000/S</t>
  </si>
  <si>
    <t>Термоусадочная трубка FCSM-51/16-1000/S</t>
  </si>
  <si>
    <t>Термоусадочная трубка FCSM-38/12-1000/S</t>
  </si>
  <si>
    <t>Кабельная соединительная муфта A72194-064 - POLJ-42/1x70-120-AW</t>
  </si>
  <si>
    <t>Муфта для водопогружного кабеля (1,5-2,5 мм2)  ЗЭТА,  zeta 22610</t>
  </si>
  <si>
    <t>Муфта для водопогружного кабеля (4- 6  мм2 ) ЗЭТА, zeta 22611</t>
  </si>
  <si>
    <t>zeta22610</t>
  </si>
  <si>
    <t>zeta22611</t>
  </si>
  <si>
    <t>Муфта соединительная POLJ-12/3х120-240 10кВ Raychem E05386-097</t>
  </si>
  <si>
    <t>Соединительная/ремонтная муфта для экранированных трехжильных кабелей с пластмассовой изоляцией на напряжение 10кВ  сечением 95мм2 с болтовыми соединителями (кабель от ЗРУ-10 к УБПВД ). Raychem  POLJ  12/3x  70-150-W</t>
  </si>
  <si>
    <t>Переходная муфта TRAJ 12/3x 35- 50-W .  (для соединения масляного кабеля со сшитым полиэтиленом)</t>
  </si>
  <si>
    <t xml:space="preserve">Муфта  концевая  POLT  12D/3 XO-H4-L12  B. Арматура EAKT 1675-CEE01 </t>
  </si>
  <si>
    <t>Муфта  концевая  POLT  12D/3 XO-H4-L12  A . Арматура EAKT 1675-CEE01</t>
  </si>
  <si>
    <t>Муфта  концевая  POLT  12С/3 XO-H4-L12 . Арматура  EAKT  1676-CEE01</t>
  </si>
  <si>
    <t>Муфта  концевая  POLT  12D/1XO-L12  B . Арматура EAKT 1676-CEE01</t>
  </si>
  <si>
    <t>Муфта  концевая  POLT  12D/1XO-L12 A . Арматура EAKT 1676-CEE01</t>
  </si>
  <si>
    <t>Муфта соединительная  POLJ-01/5х 1-6</t>
  </si>
  <si>
    <t>Концевая термоусаживаемая муфта внутренней/наружней установки для 5-и жильных кабелей с пластмассовой изоляцией с бронёй на напряжение до 1 кв не поддерживающих горение марок в комплектации с наконечниками 5ПКТп(б)нг-LS-1-70/120 (Б)</t>
  </si>
  <si>
    <t>Муфта соединительная POLJ  12/ 1x 120-240 +  броня ленточная к POLJ 12/1x120-240</t>
  </si>
  <si>
    <t>4. Техническую и коммерческую часть необходимо предоставить также на электронном носителе. Коммерческое предложение ОБЯЗАТЕЛЬНО предоставить в редактируемом виде.  / The technical and commercial part needs to be provided also on the memory card. Commercial offer MUST be in editable form.</t>
  </si>
  <si>
    <t>комп</t>
  </si>
  <si>
    <t>Силиконовая трубка для механичнеской защиты греющего кабеля от повреждения острыми кромками G-02 ~ Silicone tube for mechanical protection of heating cable from damage by sharp edges G-02</t>
  </si>
  <si>
    <t>Термоусаживаемая трубка EN-DCPT 10/5-45 ~ Thermoconratable roll EN-DCPT 10/5-45</t>
  </si>
  <si>
    <t>Термоусаживаемая трубка EN-DCPT 19/9-45 ~ Thermoconratable roll EN-DCPT 19/9-45</t>
  </si>
  <si>
    <t>Термоусаживаемая трубка EN-DCPT 26/13-45 ~ Thermoconratable roll EN-DCPT 26/13-45</t>
  </si>
  <si>
    <t>Термоусаживаемая трубка EN-DCPT 38/19-45 ~ Thermoconratable roll EN-DCPT 38/19-45</t>
  </si>
  <si>
    <t>Термоусаживаемая трубка Tyco Electronics MWTM 10/3-A/U ~ Heat-shrinkage tube Tyco Electronics MWTM 10/3-A/U</t>
  </si>
  <si>
    <t>Термоусаживаемая трубка Tyco Electronics MWTM 16/5-A/U ~ Heat-shrinkage tube Tyco Electronics MWTM 16/5-A/U</t>
  </si>
  <si>
    <t>Термоусаживаемая трубка Tyco Electronics MWTM 25/8-A/U ~ Heat-shrinkage tube Tyco Electronics MWTM 25/8-A/U</t>
  </si>
  <si>
    <t>Термоусаживаемая трубка Tyco Electronics MWTM 35/12-A/U ~ Heat-shrinkage tube Tyco Electronics MWTM 35/12-A/U</t>
  </si>
  <si>
    <t>G-02</t>
  </si>
  <si>
    <t>EN-DCPT 10/5-45</t>
  </si>
  <si>
    <t>EN-DCPT 19/9-45</t>
  </si>
  <si>
    <t>EN-DCPT 26/13-45</t>
  </si>
  <si>
    <t>EN-DCPT 38/19-45</t>
  </si>
  <si>
    <t>MWTM 10/3-A/U</t>
  </si>
  <si>
    <t>MWTM 16/5-A/U</t>
  </si>
  <si>
    <t>MWTM 25/8-A/U</t>
  </si>
  <si>
    <t>MWTM 35/12-A/U</t>
  </si>
  <si>
    <t>Ремонтная термоусаживаемая манжета CRSM 34/10-1500/239 ~ Thermoconratable repair cuff CRSM 34/10-1500/239</t>
  </si>
  <si>
    <t>CRSM 34/10-1500/239</t>
  </si>
  <si>
    <t>Муфта концевая POLT-12D/3XI-H4-L12B (097)</t>
  </si>
  <si>
    <t>Муфта концевая  POLT-12D/3XI-H4-L12A (097)</t>
  </si>
  <si>
    <t>Арматура для непаянного присоединения заземляющего провода для кабелей с медным ленточным экраном и бронёй EAKT-1657</t>
  </si>
  <si>
    <t>EAKT-1657</t>
  </si>
  <si>
    <t>Алюминиевая лента Raychem AT-180 для крепления греющих кабелей и сенсоров термостатов к трубе</t>
  </si>
  <si>
    <t>Электронный термостат с регулированием по температуре окружающей среды RAYSTAT-EX-04. ~ Thermostat  RAYSTAT-EX-04.</t>
  </si>
  <si>
    <t>Светодиодный индикатор исправности цепи. Взрывозащищенная концевая заделка греющего кабеля cо светодиодной индикацией наличия напряжения. ~ LED indicator of serviceability of a chain. Hardened trailer seal of the heating co cable LED indication of presence of tension.</t>
  </si>
  <si>
    <t>TERMINATOR ZE-B Beacon GREEN</t>
  </si>
  <si>
    <t>Набор концевой заделки Raychem E-06 для саморегулируемых греющих кабелей BTV</t>
  </si>
  <si>
    <t>Набор для сращивания Raychem S-19 для саморегулируемых греющих кабелей BTV</t>
  </si>
  <si>
    <t>Стеклотканевая лента Raychem GS-54 для крепления греющих кабелей к трубе</t>
  </si>
  <si>
    <t>Концевая заделка E-100-L-E
Trailer seal E-100-L-E</t>
  </si>
  <si>
    <t>Е-100-L-E / 726985-000</t>
  </si>
  <si>
    <t>Саморегулируемый греющий кабель 10BTV2-CT</t>
  </si>
  <si>
    <t>м</t>
  </si>
  <si>
    <t>Муфта кабельная POLJ-01/4x(10-35) с механическими соединителями</t>
  </si>
  <si>
    <t>Саморегулируемый греющий кабель Raychem 8BTV2-CT</t>
  </si>
  <si>
    <t>Кабельная соединительная муфта Raychem GUSJ 12/70-120</t>
  </si>
  <si>
    <t>Термоусаживаемая кабельная муфта 3ПКВТп-10-70/120(Б), КВТ</t>
  </si>
  <si>
    <t>Соединительная кабельная муфта RAYСHEM для 3-х жильных экранированных кабелей с пластмассовой изоляцией на напряжение 10кВ тип POLJ 12/3х25-70. Напряжение рабочее 6-10кВ; сечение кабеля 25-70мм2; кол-во жил 3; тип изоляции ПВХ.</t>
  </si>
  <si>
    <t>Кабельная концевая муфта (наружняя установка) Сечение:185 - 400мм, Кол-во жил: 3, POLT-24E/3XO-H4-L16, для 3-х жильных экранированных кабелей с пластмассовой изоляцией,н а 20 кВ, Комплект с наконечниками под болт М12, Длина L=1200, По 3 юбки диаметром D=115 мм на каждой жиле</t>
  </si>
  <si>
    <t>Условия поставки: склад покупателя./Terms of delivery: buyer’s warehouse.</t>
  </si>
  <si>
    <r>
      <t xml:space="preserve">Закупка № </t>
    </r>
    <r>
      <rPr>
        <sz val="16"/>
        <rFont val="Times New Roman"/>
        <family val="1"/>
        <charset val="204"/>
      </rPr>
      <t>0155-Proc-2019</t>
    </r>
    <r>
      <rPr>
        <sz val="16"/>
        <rFont val="Times New Roman"/>
        <family val="2"/>
      </rPr>
      <t xml:space="preserve"> Закупка кабельных муфт для для Центрального, Западного региона и Морского терминала КТК-Р / 
Purchase of cable couplings for the Central, Western region and the Sea terminal of CPC-R</t>
    </r>
  </si>
  <si>
    <t>Срок действия предложения:    …… дней с даты вскрытия предложения, указанной в запросе КТК (не менее 12 месяцев)/ Bid validity: …… days after date of bid opening (not less then 90 days).</t>
  </si>
  <si>
    <t>ОБЯЗАТЕЛЬНО! В столбике "Примечание" Указать марку и модель предлагаемого к поставке изделия и наименование (как это должно указываться в Договоре и в Товарной Накладной)!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</si>
</sst>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  <font>
      <sz val="13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3"/>
      <name val="Times New Roman"/>
      <family val="1"/>
      <charset val="204"/>
    </font>
    <font>
      <b/>
      <sz val="13"/>
      <name val="Times New Roman"/>
      <family val="2"/>
    </font>
    <font>
      <sz val="10"/>
      <name val="Calibri"/>
      <family val="2"/>
    </font>
    <font>
      <sz val="16"/>
      <name val="Times New Roman"/>
      <family val="2"/>
    </font>
    <font>
      <sz val="12"/>
      <color theme="1"/>
      <name val="Times New Roman"/>
      <family val="2"/>
    </font>
    <font>
      <b/>
      <sz val="14"/>
      <color rgb="FFFF0000"/>
      <name val="Times New Roman"/>
      <family val="2"/>
    </font>
    <font>
      <b/>
      <sz val="10"/>
      <color rgb="FFFF0000"/>
      <name val="Calibri"/>
      <family val="2"/>
    </font>
    <font>
      <sz val="10"/>
      <color theme="1"/>
      <name val="Times New Roman"/>
      <family val="2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0F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</borders>
  <cellStyleXfs count="4">
    <xf numFmtId="0" fontId="0" fillId="0" borderId="0"/>
    <xf numFmtId="0" fontId="5" fillId="0" borderId="0"/>
    <xf numFmtId="0" fontId="7" fillId="0" borderId="0"/>
    <xf numFmtId="0" fontId="8" fillId="0" borderId="0"/>
  </cellStyleXfs>
  <cellXfs count="5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/>
    <xf numFmtId="0" fontId="0" fillId="0" borderId="0" xfId="0"/>
    <xf numFmtId="0" fontId="6" fillId="0" borderId="1" xfId="0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6" fillId="2" borderId="1" xfId="1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0" fillId="0" borderId="0" xfId="0" applyAlignment="1" applyProtection="1">
      <alignment vertical="center" wrapText="1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Protection="1">
      <protection locked="0"/>
    </xf>
    <xf numFmtId="0" fontId="1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15" fillId="0" borderId="0" xfId="0" applyFont="1" applyFill="1" applyAlignment="1" applyProtection="1">
      <alignment horizontal="center" wrapText="1"/>
      <protection locked="0"/>
    </xf>
    <xf numFmtId="0" fontId="14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10" fillId="0" borderId="1" xfId="0" applyFont="1" applyBorder="1" applyAlignment="1" applyProtection="1">
      <alignment horizontal="right"/>
      <protection locked="0"/>
    </xf>
    <xf numFmtId="0" fontId="10" fillId="0" borderId="1" xfId="0" applyFont="1" applyBorder="1" applyProtection="1">
      <protection locked="0"/>
    </xf>
    <xf numFmtId="4" fontId="10" fillId="0" borderId="1" xfId="0" applyNumberFormat="1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Protection="1"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19" fillId="3" borderId="1" xfId="0" applyFont="1" applyFill="1" applyBorder="1" applyAlignment="1" applyProtection="1">
      <alignment horizontal="left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4" fontId="9" fillId="3" borderId="1" xfId="0" applyNumberFormat="1" applyFont="1" applyFill="1" applyBorder="1" applyAlignment="1" applyProtection="1">
      <alignment horizontal="right" vertical="center" wrapText="1"/>
      <protection locked="0"/>
    </xf>
  </cellXfs>
  <cellStyles count="4">
    <cellStyle name="Normal 3" xfId="3"/>
    <cellStyle name="Обычный" xfId="0" builtinId="0"/>
    <cellStyle name="Обычный 11" xfId="1"/>
    <cellStyle name="Обычный_Лист1" xfId="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53"/>
  <sheetViews>
    <sheetView tabSelected="1" view="pageBreakPreview" zoomScale="70" zoomScaleNormal="70" zoomScaleSheetLayoutView="70" workbookViewId="0">
      <selection activeCell="U6" sqref="U6"/>
    </sheetView>
  </sheetViews>
  <sheetFormatPr defaultRowHeight="12.75" x14ac:dyDescent="0.2"/>
  <cols>
    <col min="1" max="1" width="6.42578125" customWidth="1"/>
    <col min="2" max="2" width="12.140625" customWidth="1"/>
    <col min="3" max="3" width="12.140625" hidden="1" customWidth="1"/>
    <col min="4" max="4" width="10.85546875" customWidth="1"/>
    <col min="5" max="5" width="28" customWidth="1"/>
    <col min="6" max="6" width="15.5703125" customWidth="1"/>
    <col min="7" max="7" width="9.85546875" customWidth="1"/>
    <col min="8" max="8" width="11.140625" customWidth="1"/>
    <col min="9" max="9" width="23.42578125" customWidth="1"/>
    <col min="10" max="10" width="21.7109375" customWidth="1"/>
    <col min="11" max="11" width="13.5703125" customWidth="1"/>
    <col min="12" max="12" width="20.28515625" customWidth="1"/>
    <col min="13" max="13" width="22.140625" customWidth="1"/>
    <col min="14" max="14" width="14.28515625" customWidth="1"/>
    <col min="15" max="15" width="26" customWidth="1"/>
    <col min="16" max="16" width="31.7109375" customWidth="1"/>
    <col min="17" max="19" width="10.7109375" hidden="1" customWidth="1"/>
    <col min="20" max="20" width="0" hidden="1" customWidth="1"/>
    <col min="21" max="21" width="50.7109375" style="24" customWidth="1"/>
    <col min="22" max="58" width="9.140625" style="24"/>
  </cols>
  <sheetData>
    <row r="1" spans="1:69" s="24" customFormat="1" ht="20.25" x14ac:dyDescent="0.3">
      <c r="A1" s="22" t="s">
        <v>0</v>
      </c>
      <c r="B1" s="23"/>
      <c r="C1" s="23"/>
      <c r="D1" s="23"/>
    </row>
    <row r="2" spans="1:69" s="24" customFormat="1" ht="20.25" x14ac:dyDescent="0.3">
      <c r="A2" s="25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69" s="24" customFormat="1" ht="20.25" x14ac:dyDescent="0.3">
      <c r="A3" s="27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69" s="30" customFormat="1" ht="41.25" customHeight="1" x14ac:dyDescent="0.3">
      <c r="A4" s="28" t="s">
        <v>703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</row>
    <row r="5" spans="1:69" s="24" customFormat="1" ht="18.75" x14ac:dyDescent="0.3">
      <c r="A5" s="31" t="s">
        <v>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69" ht="115.5" x14ac:dyDescent="0.2">
      <c r="A6" s="1" t="s">
        <v>4</v>
      </c>
      <c r="B6" s="1" t="s">
        <v>515</v>
      </c>
      <c r="C6" s="1" t="s">
        <v>5</v>
      </c>
      <c r="D6" s="1" t="s">
        <v>6</v>
      </c>
      <c r="E6" s="1" t="s">
        <v>7</v>
      </c>
      <c r="F6" s="1" t="s">
        <v>8</v>
      </c>
      <c r="G6" s="1" t="s">
        <v>9</v>
      </c>
      <c r="H6" s="1" t="s">
        <v>10</v>
      </c>
      <c r="I6" s="1" t="s">
        <v>11</v>
      </c>
      <c r="J6" s="1" t="s">
        <v>12</v>
      </c>
      <c r="K6" s="1" t="s">
        <v>13</v>
      </c>
      <c r="L6" s="1" t="s">
        <v>14</v>
      </c>
      <c r="M6" s="1" t="s">
        <v>15</v>
      </c>
      <c r="N6" s="1" t="s">
        <v>16</v>
      </c>
      <c r="O6" s="1" t="s">
        <v>17</v>
      </c>
      <c r="P6" s="1" t="s">
        <v>18</v>
      </c>
    </row>
    <row r="7" spans="1:69" s="9" customFormat="1" ht="76.5" x14ac:dyDescent="0.2">
      <c r="A7" s="17">
        <v>1</v>
      </c>
      <c r="B7" s="11">
        <v>1013624</v>
      </c>
      <c r="C7" s="8"/>
      <c r="D7" s="5" t="s">
        <v>545</v>
      </c>
      <c r="E7" s="3" t="s">
        <v>694</v>
      </c>
      <c r="F7" s="6" t="s">
        <v>598</v>
      </c>
      <c r="G7" s="7" t="s">
        <v>695</v>
      </c>
      <c r="H7" s="7">
        <v>1</v>
      </c>
      <c r="I7" s="55">
        <v>0</v>
      </c>
      <c r="J7" s="15">
        <f t="shared" ref="J7:J34" si="0">H7*ROUND(I7,2)</f>
        <v>0</v>
      </c>
      <c r="K7" s="54" t="s">
        <v>19</v>
      </c>
      <c r="L7" s="54" t="s">
        <v>19</v>
      </c>
      <c r="M7" s="54" t="s">
        <v>19</v>
      </c>
      <c r="N7" s="54" t="s">
        <v>19</v>
      </c>
      <c r="O7" s="18" t="s">
        <v>543</v>
      </c>
      <c r="P7" s="53" t="s">
        <v>19</v>
      </c>
      <c r="U7" s="19" t="s">
        <v>705</v>
      </c>
      <c r="V7" s="32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/>
      <c r="BH7"/>
      <c r="BI7"/>
      <c r="BJ7"/>
      <c r="BK7"/>
      <c r="BL7"/>
      <c r="BM7"/>
      <c r="BN7"/>
      <c r="BO7"/>
      <c r="BP7"/>
      <c r="BQ7"/>
    </row>
    <row r="8" spans="1:69" s="9" customFormat="1" ht="76.5" x14ac:dyDescent="0.2">
      <c r="A8" s="17">
        <v>2</v>
      </c>
      <c r="B8" s="6">
        <v>1019113</v>
      </c>
      <c r="C8" s="8"/>
      <c r="D8" s="5" t="s">
        <v>545</v>
      </c>
      <c r="E8" s="5" t="s">
        <v>573</v>
      </c>
      <c r="F8" s="6" t="s">
        <v>568</v>
      </c>
      <c r="G8" s="7" t="s">
        <v>516</v>
      </c>
      <c r="H8" s="7">
        <v>1</v>
      </c>
      <c r="I8" s="55">
        <v>0</v>
      </c>
      <c r="J8" s="15">
        <f t="shared" si="0"/>
        <v>0</v>
      </c>
      <c r="K8" s="54" t="s">
        <v>19</v>
      </c>
      <c r="L8" s="54" t="s">
        <v>19</v>
      </c>
      <c r="M8" s="54" t="s">
        <v>19</v>
      </c>
      <c r="N8" s="54" t="s">
        <v>19</v>
      </c>
      <c r="O8" s="18" t="s">
        <v>543</v>
      </c>
      <c r="P8" s="53" t="s">
        <v>19</v>
      </c>
      <c r="U8" s="19" t="s">
        <v>705</v>
      </c>
      <c r="V8" s="32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/>
      <c r="BH8"/>
      <c r="BI8"/>
      <c r="BJ8"/>
      <c r="BK8"/>
      <c r="BL8"/>
      <c r="BM8"/>
      <c r="BN8"/>
      <c r="BO8"/>
      <c r="BP8"/>
      <c r="BQ8"/>
    </row>
    <row r="9" spans="1:69" s="9" customFormat="1" ht="76.5" x14ac:dyDescent="0.2">
      <c r="A9" s="17">
        <v>3</v>
      </c>
      <c r="B9" s="7">
        <v>1019450</v>
      </c>
      <c r="C9" s="8"/>
      <c r="D9" s="5" t="s">
        <v>545</v>
      </c>
      <c r="E9" s="5" t="s">
        <v>599</v>
      </c>
      <c r="F9" s="6" t="s">
        <v>556</v>
      </c>
      <c r="G9" s="7" t="s">
        <v>516</v>
      </c>
      <c r="H9" s="7">
        <v>1</v>
      </c>
      <c r="I9" s="55">
        <v>0</v>
      </c>
      <c r="J9" s="15">
        <f t="shared" si="0"/>
        <v>0</v>
      </c>
      <c r="K9" s="54" t="s">
        <v>19</v>
      </c>
      <c r="L9" s="54" t="s">
        <v>19</v>
      </c>
      <c r="M9" s="54" t="s">
        <v>19</v>
      </c>
      <c r="N9" s="54" t="s">
        <v>19</v>
      </c>
      <c r="O9" s="18" t="s">
        <v>543</v>
      </c>
      <c r="P9" s="53" t="s">
        <v>19</v>
      </c>
      <c r="U9" s="19" t="s">
        <v>705</v>
      </c>
      <c r="V9" s="32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/>
      <c r="BH9"/>
      <c r="BI9"/>
      <c r="BJ9"/>
      <c r="BK9"/>
      <c r="BL9"/>
      <c r="BM9"/>
      <c r="BN9"/>
      <c r="BO9"/>
      <c r="BP9"/>
      <c r="BQ9"/>
    </row>
    <row r="10" spans="1:69" s="9" customFormat="1" ht="76.5" x14ac:dyDescent="0.2">
      <c r="A10" s="17">
        <v>4</v>
      </c>
      <c r="B10" s="11">
        <v>1019451</v>
      </c>
      <c r="C10" s="8"/>
      <c r="D10" s="5" t="s">
        <v>545</v>
      </c>
      <c r="E10" s="3" t="s">
        <v>600</v>
      </c>
      <c r="F10" s="6" t="s">
        <v>570</v>
      </c>
      <c r="G10" s="7" t="s">
        <v>516</v>
      </c>
      <c r="H10" s="7">
        <v>1</v>
      </c>
      <c r="I10" s="55">
        <v>0</v>
      </c>
      <c r="J10" s="15">
        <f t="shared" si="0"/>
        <v>0</v>
      </c>
      <c r="K10" s="54" t="s">
        <v>19</v>
      </c>
      <c r="L10" s="54" t="s">
        <v>19</v>
      </c>
      <c r="M10" s="54" t="s">
        <v>19</v>
      </c>
      <c r="N10" s="54" t="s">
        <v>19</v>
      </c>
      <c r="O10" s="18" t="s">
        <v>543</v>
      </c>
      <c r="P10" s="53" t="s">
        <v>19</v>
      </c>
      <c r="U10" s="19" t="s">
        <v>705</v>
      </c>
      <c r="V10" s="32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/>
      <c r="BH10"/>
      <c r="BI10"/>
      <c r="BJ10"/>
      <c r="BK10"/>
      <c r="BL10"/>
      <c r="BM10"/>
      <c r="BN10"/>
      <c r="BO10"/>
      <c r="BP10"/>
      <c r="BQ10"/>
    </row>
    <row r="11" spans="1:69" s="9" customFormat="1" ht="76.5" x14ac:dyDescent="0.2">
      <c r="A11" s="17">
        <v>5</v>
      </c>
      <c r="B11" s="12">
        <v>1020077</v>
      </c>
      <c r="C11" s="8"/>
      <c r="D11" s="5" t="s">
        <v>545</v>
      </c>
      <c r="E11" s="4" t="s">
        <v>696</v>
      </c>
      <c r="F11" s="6" t="s">
        <v>572</v>
      </c>
      <c r="G11" s="7" t="s">
        <v>516</v>
      </c>
      <c r="H11" s="7">
        <v>1</v>
      </c>
      <c r="I11" s="55">
        <v>0</v>
      </c>
      <c r="J11" s="15">
        <f t="shared" si="0"/>
        <v>0</v>
      </c>
      <c r="K11" s="54" t="s">
        <v>19</v>
      </c>
      <c r="L11" s="54" t="s">
        <v>19</v>
      </c>
      <c r="M11" s="54" t="s">
        <v>19</v>
      </c>
      <c r="N11" s="54" t="s">
        <v>19</v>
      </c>
      <c r="O11" s="18" t="s">
        <v>543</v>
      </c>
      <c r="P11" s="53" t="s">
        <v>19</v>
      </c>
      <c r="U11" s="19" t="s">
        <v>705</v>
      </c>
      <c r="V11" s="32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/>
      <c r="BH11"/>
      <c r="BI11"/>
      <c r="BJ11"/>
      <c r="BK11"/>
      <c r="BL11"/>
      <c r="BM11"/>
      <c r="BN11"/>
      <c r="BO11"/>
      <c r="BP11"/>
      <c r="BQ11"/>
    </row>
    <row r="12" spans="1:69" s="9" customFormat="1" ht="76.5" x14ac:dyDescent="0.2">
      <c r="A12" s="17">
        <v>6</v>
      </c>
      <c r="B12" s="13">
        <v>1020079</v>
      </c>
      <c r="C12" s="8"/>
      <c r="D12" s="5" t="s">
        <v>545</v>
      </c>
      <c r="E12" s="2" t="s">
        <v>601</v>
      </c>
      <c r="F12" s="6" t="s">
        <v>522</v>
      </c>
      <c r="G12" s="7" t="s">
        <v>516</v>
      </c>
      <c r="H12" s="7">
        <v>1</v>
      </c>
      <c r="I12" s="55">
        <v>0</v>
      </c>
      <c r="J12" s="15">
        <f t="shared" si="0"/>
        <v>0</v>
      </c>
      <c r="K12" s="54" t="s">
        <v>19</v>
      </c>
      <c r="L12" s="54" t="s">
        <v>19</v>
      </c>
      <c r="M12" s="54" t="s">
        <v>19</v>
      </c>
      <c r="N12" s="54" t="s">
        <v>19</v>
      </c>
      <c r="O12" s="18" t="s">
        <v>543</v>
      </c>
      <c r="P12" s="53" t="s">
        <v>19</v>
      </c>
      <c r="U12" s="19" t="s">
        <v>705</v>
      </c>
      <c r="V12" s="32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/>
      <c r="BH12"/>
      <c r="BI12"/>
      <c r="BJ12"/>
      <c r="BK12"/>
      <c r="BL12"/>
      <c r="BM12"/>
      <c r="BN12"/>
      <c r="BO12"/>
      <c r="BP12"/>
      <c r="BQ12"/>
    </row>
    <row r="13" spans="1:69" s="9" customFormat="1" ht="76.5" x14ac:dyDescent="0.2">
      <c r="A13" s="17">
        <v>7</v>
      </c>
      <c r="B13" s="13">
        <v>1020611</v>
      </c>
      <c r="C13" s="8"/>
      <c r="D13" s="5" t="s">
        <v>545</v>
      </c>
      <c r="E13" s="2" t="s">
        <v>602</v>
      </c>
      <c r="F13" s="6" t="s">
        <v>594</v>
      </c>
      <c r="G13" s="7" t="s">
        <v>516</v>
      </c>
      <c r="H13" s="7">
        <v>1</v>
      </c>
      <c r="I13" s="55">
        <v>0</v>
      </c>
      <c r="J13" s="15">
        <f t="shared" si="0"/>
        <v>0</v>
      </c>
      <c r="K13" s="54" t="s">
        <v>19</v>
      </c>
      <c r="L13" s="54" t="s">
        <v>19</v>
      </c>
      <c r="M13" s="54" t="s">
        <v>19</v>
      </c>
      <c r="N13" s="54" t="s">
        <v>19</v>
      </c>
      <c r="O13" s="18" t="s">
        <v>543</v>
      </c>
      <c r="P13" s="53" t="s">
        <v>19</v>
      </c>
      <c r="U13" s="19" t="s">
        <v>705</v>
      </c>
      <c r="V13" s="32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/>
      <c r="BH13"/>
      <c r="BI13"/>
      <c r="BJ13"/>
      <c r="BK13"/>
      <c r="BL13"/>
      <c r="BM13"/>
      <c r="BN13"/>
      <c r="BO13"/>
      <c r="BP13"/>
      <c r="BQ13"/>
    </row>
    <row r="14" spans="1:69" s="9" customFormat="1" ht="76.5" x14ac:dyDescent="0.2">
      <c r="A14" s="17">
        <v>8</v>
      </c>
      <c r="B14" s="13">
        <v>1020612</v>
      </c>
      <c r="C14" s="8"/>
      <c r="D14" s="5" t="s">
        <v>545</v>
      </c>
      <c r="E14" s="2" t="s">
        <v>689</v>
      </c>
      <c r="F14" s="6" t="s">
        <v>593</v>
      </c>
      <c r="G14" s="7" t="s">
        <v>516</v>
      </c>
      <c r="H14" s="7">
        <v>1</v>
      </c>
      <c r="I14" s="55">
        <v>0</v>
      </c>
      <c r="J14" s="15">
        <f t="shared" si="0"/>
        <v>0</v>
      </c>
      <c r="K14" s="54" t="s">
        <v>19</v>
      </c>
      <c r="L14" s="54" t="s">
        <v>19</v>
      </c>
      <c r="M14" s="54" t="s">
        <v>19</v>
      </c>
      <c r="N14" s="54" t="s">
        <v>19</v>
      </c>
      <c r="O14" s="18" t="s">
        <v>543</v>
      </c>
      <c r="P14" s="53" t="s">
        <v>19</v>
      </c>
      <c r="U14" s="19" t="s">
        <v>705</v>
      </c>
      <c r="V14" s="32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/>
      <c r="BH14"/>
      <c r="BI14"/>
      <c r="BJ14"/>
      <c r="BK14"/>
      <c r="BL14"/>
      <c r="BM14"/>
      <c r="BN14"/>
      <c r="BO14"/>
      <c r="BP14"/>
      <c r="BQ14"/>
    </row>
    <row r="15" spans="1:69" s="9" customFormat="1" ht="76.5" x14ac:dyDescent="0.2">
      <c r="A15" s="17">
        <v>9</v>
      </c>
      <c r="B15" s="13">
        <v>1020613</v>
      </c>
      <c r="C15" s="8"/>
      <c r="D15" s="5" t="s">
        <v>545</v>
      </c>
      <c r="E15" s="2" t="s">
        <v>690</v>
      </c>
      <c r="F15" s="6" t="s">
        <v>592</v>
      </c>
      <c r="G15" s="7" t="s">
        <v>516</v>
      </c>
      <c r="H15" s="7">
        <v>1</v>
      </c>
      <c r="I15" s="55">
        <v>0</v>
      </c>
      <c r="J15" s="15">
        <f t="shared" si="0"/>
        <v>0</v>
      </c>
      <c r="K15" s="54" t="s">
        <v>19</v>
      </c>
      <c r="L15" s="54" t="s">
        <v>19</v>
      </c>
      <c r="M15" s="54" t="s">
        <v>19</v>
      </c>
      <c r="N15" s="54" t="s">
        <v>19</v>
      </c>
      <c r="O15" s="18" t="s">
        <v>543</v>
      </c>
      <c r="P15" s="53" t="s">
        <v>19</v>
      </c>
      <c r="U15" s="19" t="s">
        <v>705</v>
      </c>
      <c r="V15" s="32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/>
      <c r="BH15"/>
      <c r="BI15"/>
      <c r="BJ15"/>
      <c r="BK15"/>
      <c r="BL15"/>
      <c r="BM15"/>
      <c r="BN15"/>
      <c r="BO15"/>
      <c r="BP15"/>
      <c r="BQ15"/>
    </row>
    <row r="16" spans="1:69" s="9" customFormat="1" ht="76.5" x14ac:dyDescent="0.2">
      <c r="A16" s="17">
        <v>10</v>
      </c>
      <c r="B16" s="13">
        <v>1020614</v>
      </c>
      <c r="C16" s="8"/>
      <c r="D16" s="5" t="s">
        <v>545</v>
      </c>
      <c r="E16" s="2" t="s">
        <v>691</v>
      </c>
      <c r="F16" s="6" t="s">
        <v>597</v>
      </c>
      <c r="G16" s="7" t="s">
        <v>516</v>
      </c>
      <c r="H16" s="7">
        <v>1</v>
      </c>
      <c r="I16" s="55">
        <v>0</v>
      </c>
      <c r="J16" s="15">
        <f t="shared" si="0"/>
        <v>0</v>
      </c>
      <c r="K16" s="54" t="s">
        <v>19</v>
      </c>
      <c r="L16" s="54" t="s">
        <v>19</v>
      </c>
      <c r="M16" s="54" t="s">
        <v>19</v>
      </c>
      <c r="N16" s="54" t="s">
        <v>19</v>
      </c>
      <c r="O16" s="18" t="s">
        <v>543</v>
      </c>
      <c r="P16" s="53" t="s">
        <v>19</v>
      </c>
      <c r="U16" s="19" t="s">
        <v>705</v>
      </c>
      <c r="V16" s="32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/>
      <c r="BH16"/>
      <c r="BI16"/>
      <c r="BJ16"/>
      <c r="BK16"/>
      <c r="BL16"/>
      <c r="BM16"/>
      <c r="BN16"/>
      <c r="BO16"/>
      <c r="BP16"/>
      <c r="BQ16"/>
    </row>
    <row r="17" spans="1:69" s="9" customFormat="1" ht="76.5" x14ac:dyDescent="0.2">
      <c r="A17" s="17">
        <v>11</v>
      </c>
      <c r="B17" s="13">
        <v>1020615</v>
      </c>
      <c r="C17" s="8"/>
      <c r="D17" s="5" t="s">
        <v>545</v>
      </c>
      <c r="E17" s="2" t="s">
        <v>685</v>
      </c>
      <c r="F17" s="6" t="s">
        <v>590</v>
      </c>
      <c r="G17" s="7" t="s">
        <v>516</v>
      </c>
      <c r="H17" s="7">
        <v>1</v>
      </c>
      <c r="I17" s="55">
        <v>0</v>
      </c>
      <c r="J17" s="15">
        <f t="shared" si="0"/>
        <v>0</v>
      </c>
      <c r="K17" s="54" t="s">
        <v>19</v>
      </c>
      <c r="L17" s="54" t="s">
        <v>19</v>
      </c>
      <c r="M17" s="54" t="s">
        <v>19</v>
      </c>
      <c r="N17" s="54" t="s">
        <v>19</v>
      </c>
      <c r="O17" s="18" t="s">
        <v>543</v>
      </c>
      <c r="P17" s="53" t="s">
        <v>19</v>
      </c>
      <c r="U17" s="19" t="s">
        <v>705</v>
      </c>
      <c r="V17" s="32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/>
      <c r="BH17"/>
      <c r="BI17"/>
      <c r="BJ17"/>
      <c r="BK17"/>
      <c r="BL17"/>
      <c r="BM17"/>
      <c r="BN17"/>
      <c r="BO17"/>
      <c r="BP17"/>
      <c r="BQ17"/>
    </row>
    <row r="18" spans="1:69" s="9" customFormat="1" ht="76.5" x14ac:dyDescent="0.2">
      <c r="A18" s="17">
        <v>12</v>
      </c>
      <c r="B18" s="13">
        <v>1020617</v>
      </c>
      <c r="C18" s="8"/>
      <c r="D18" s="5" t="s">
        <v>545</v>
      </c>
      <c r="E18" s="2" t="s">
        <v>697</v>
      </c>
      <c r="F18" s="6" t="s">
        <v>549</v>
      </c>
      <c r="G18" s="7" t="s">
        <v>695</v>
      </c>
      <c r="H18" s="7">
        <v>1</v>
      </c>
      <c r="I18" s="55">
        <v>0</v>
      </c>
      <c r="J18" s="15">
        <f t="shared" si="0"/>
        <v>0</v>
      </c>
      <c r="K18" s="54" t="s">
        <v>19</v>
      </c>
      <c r="L18" s="54" t="s">
        <v>19</v>
      </c>
      <c r="M18" s="54" t="s">
        <v>19</v>
      </c>
      <c r="N18" s="54" t="s">
        <v>19</v>
      </c>
      <c r="O18" s="18" t="s">
        <v>543</v>
      </c>
      <c r="P18" s="53" t="s">
        <v>19</v>
      </c>
      <c r="U18" s="19" t="s">
        <v>705</v>
      </c>
      <c r="V18" s="32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/>
      <c r="BH18"/>
      <c r="BI18"/>
      <c r="BJ18"/>
      <c r="BK18"/>
      <c r="BL18"/>
      <c r="BM18"/>
      <c r="BN18"/>
      <c r="BO18"/>
      <c r="BP18"/>
      <c r="BQ18"/>
    </row>
    <row r="19" spans="1:69" s="9" customFormat="1" ht="76.5" x14ac:dyDescent="0.2">
      <c r="A19" s="17">
        <v>13</v>
      </c>
      <c r="B19" s="13">
        <v>1075769</v>
      </c>
      <c r="C19" s="8"/>
      <c r="D19" s="5" t="s">
        <v>545</v>
      </c>
      <c r="E19" s="2" t="s">
        <v>692</v>
      </c>
      <c r="F19" s="6" t="s">
        <v>693</v>
      </c>
      <c r="G19" s="7" t="s">
        <v>516</v>
      </c>
      <c r="H19" s="7">
        <v>1</v>
      </c>
      <c r="I19" s="55"/>
      <c r="J19" s="15"/>
      <c r="K19" s="54" t="s">
        <v>19</v>
      </c>
      <c r="L19" s="54" t="s">
        <v>19</v>
      </c>
      <c r="M19" s="54" t="s">
        <v>19</v>
      </c>
      <c r="N19" s="54" t="s">
        <v>19</v>
      </c>
      <c r="O19" s="18" t="s">
        <v>543</v>
      </c>
      <c r="P19" s="53"/>
      <c r="U19" s="19" t="s">
        <v>705</v>
      </c>
      <c r="V19" s="32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</row>
    <row r="20" spans="1:69" s="9" customFormat="1" ht="90" x14ac:dyDescent="0.2">
      <c r="A20" s="17">
        <v>14</v>
      </c>
      <c r="B20" s="16">
        <v>3005414</v>
      </c>
      <c r="C20" s="8"/>
      <c r="D20" s="5" t="s">
        <v>545</v>
      </c>
      <c r="E20" s="2" t="s">
        <v>686</v>
      </c>
      <c r="F20" s="6" t="s">
        <v>522</v>
      </c>
      <c r="G20" s="7" t="s">
        <v>516</v>
      </c>
      <c r="H20" s="7">
        <v>1</v>
      </c>
      <c r="I20" s="55"/>
      <c r="J20" s="15"/>
      <c r="K20" s="54" t="s">
        <v>19</v>
      </c>
      <c r="L20" s="54" t="s">
        <v>19</v>
      </c>
      <c r="M20" s="54" t="s">
        <v>19</v>
      </c>
      <c r="N20" s="54" t="s">
        <v>19</v>
      </c>
      <c r="O20" s="18" t="s">
        <v>543</v>
      </c>
      <c r="P20" s="53"/>
      <c r="U20" s="19" t="s">
        <v>705</v>
      </c>
      <c r="V20" s="32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</row>
    <row r="21" spans="1:69" s="9" customFormat="1" ht="76.5" x14ac:dyDescent="0.2">
      <c r="A21" s="17">
        <v>15</v>
      </c>
      <c r="B21" s="13">
        <v>1025185</v>
      </c>
      <c r="C21" s="8"/>
      <c r="D21" s="5" t="s">
        <v>545</v>
      </c>
      <c r="E21" s="2" t="s">
        <v>698</v>
      </c>
      <c r="F21" s="6" t="s">
        <v>547</v>
      </c>
      <c r="G21" s="7" t="s">
        <v>516</v>
      </c>
      <c r="H21" s="7">
        <v>1</v>
      </c>
      <c r="I21" s="55">
        <v>0</v>
      </c>
      <c r="J21" s="15">
        <f t="shared" si="0"/>
        <v>0</v>
      </c>
      <c r="K21" s="54" t="s">
        <v>19</v>
      </c>
      <c r="L21" s="54" t="s">
        <v>19</v>
      </c>
      <c r="M21" s="54" t="s">
        <v>19</v>
      </c>
      <c r="N21" s="54" t="s">
        <v>19</v>
      </c>
      <c r="O21" s="18" t="s">
        <v>543</v>
      </c>
      <c r="P21" s="53" t="s">
        <v>19</v>
      </c>
      <c r="U21" s="19" t="s">
        <v>705</v>
      </c>
      <c r="V21" s="32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/>
      <c r="BH21"/>
      <c r="BI21"/>
      <c r="BJ21"/>
      <c r="BK21"/>
      <c r="BL21"/>
      <c r="BM21"/>
      <c r="BN21"/>
      <c r="BO21"/>
      <c r="BP21"/>
      <c r="BQ21"/>
    </row>
    <row r="22" spans="1:69" s="9" customFormat="1" ht="76.5" x14ac:dyDescent="0.2">
      <c r="A22" s="17">
        <v>16</v>
      </c>
      <c r="B22" s="13">
        <v>1027062</v>
      </c>
      <c r="C22" s="8"/>
      <c r="D22" s="5" t="s">
        <v>545</v>
      </c>
      <c r="E22" s="2" t="s">
        <v>603</v>
      </c>
      <c r="F22" s="6" t="s">
        <v>569</v>
      </c>
      <c r="G22" s="7" t="s">
        <v>516</v>
      </c>
      <c r="H22" s="7">
        <v>1</v>
      </c>
      <c r="I22" s="55">
        <v>0</v>
      </c>
      <c r="J22" s="15">
        <f t="shared" si="0"/>
        <v>0</v>
      </c>
      <c r="K22" s="54" t="s">
        <v>19</v>
      </c>
      <c r="L22" s="54" t="s">
        <v>19</v>
      </c>
      <c r="M22" s="54" t="s">
        <v>19</v>
      </c>
      <c r="N22" s="54" t="s">
        <v>19</v>
      </c>
      <c r="O22" s="18" t="s">
        <v>543</v>
      </c>
      <c r="P22" s="53" t="s">
        <v>19</v>
      </c>
      <c r="U22" s="19" t="s">
        <v>705</v>
      </c>
      <c r="V22" s="32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/>
      <c r="BH22"/>
      <c r="BI22"/>
      <c r="BJ22"/>
      <c r="BK22"/>
      <c r="BL22"/>
      <c r="BM22"/>
      <c r="BN22"/>
      <c r="BO22"/>
      <c r="BP22"/>
      <c r="BQ22"/>
    </row>
    <row r="23" spans="1:69" s="9" customFormat="1" ht="76.5" x14ac:dyDescent="0.2">
      <c r="A23" s="17">
        <v>17</v>
      </c>
      <c r="B23" s="13">
        <v>1028920</v>
      </c>
      <c r="C23" s="8"/>
      <c r="D23" s="5" t="s">
        <v>545</v>
      </c>
      <c r="E23" s="2" t="s">
        <v>562</v>
      </c>
      <c r="F23" s="6" t="s">
        <v>548</v>
      </c>
      <c r="G23" s="7" t="s">
        <v>516</v>
      </c>
      <c r="H23" s="7">
        <v>1</v>
      </c>
      <c r="I23" s="55">
        <v>0</v>
      </c>
      <c r="J23" s="15">
        <f t="shared" si="0"/>
        <v>0</v>
      </c>
      <c r="K23" s="54" t="s">
        <v>19</v>
      </c>
      <c r="L23" s="54" t="s">
        <v>19</v>
      </c>
      <c r="M23" s="54" t="s">
        <v>19</v>
      </c>
      <c r="N23" s="54" t="s">
        <v>19</v>
      </c>
      <c r="O23" s="18" t="s">
        <v>543</v>
      </c>
      <c r="P23" s="53" t="s">
        <v>19</v>
      </c>
      <c r="U23" s="19" t="s">
        <v>705</v>
      </c>
      <c r="V23" s="32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/>
      <c r="BH23"/>
      <c r="BI23"/>
      <c r="BJ23"/>
      <c r="BK23"/>
      <c r="BL23"/>
      <c r="BM23"/>
      <c r="BN23"/>
      <c r="BO23"/>
      <c r="BP23"/>
      <c r="BQ23"/>
    </row>
    <row r="24" spans="1:69" s="9" customFormat="1" ht="76.5" x14ac:dyDescent="0.2">
      <c r="A24" s="17">
        <v>18</v>
      </c>
      <c r="B24" s="13">
        <v>1028921</v>
      </c>
      <c r="C24" s="8"/>
      <c r="D24" s="5" t="s">
        <v>545</v>
      </c>
      <c r="E24" s="2" t="s">
        <v>604</v>
      </c>
      <c r="F24" s="6" t="s">
        <v>522</v>
      </c>
      <c r="G24" s="7" t="s">
        <v>516</v>
      </c>
      <c r="H24" s="7">
        <v>1</v>
      </c>
      <c r="I24" s="55">
        <v>0</v>
      </c>
      <c r="J24" s="15">
        <f t="shared" si="0"/>
        <v>0</v>
      </c>
      <c r="K24" s="54" t="s">
        <v>19</v>
      </c>
      <c r="L24" s="54" t="s">
        <v>19</v>
      </c>
      <c r="M24" s="54" t="s">
        <v>19</v>
      </c>
      <c r="N24" s="54" t="s">
        <v>19</v>
      </c>
      <c r="O24" s="18" t="s">
        <v>543</v>
      </c>
      <c r="P24" s="53" t="s">
        <v>19</v>
      </c>
      <c r="U24" s="19" t="s">
        <v>705</v>
      </c>
      <c r="V24" s="32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/>
      <c r="BH24"/>
      <c r="BI24"/>
      <c r="BJ24"/>
      <c r="BK24"/>
      <c r="BL24"/>
      <c r="BM24"/>
      <c r="BN24"/>
      <c r="BO24"/>
      <c r="BP24"/>
      <c r="BQ24"/>
    </row>
    <row r="25" spans="1:69" s="9" customFormat="1" ht="76.5" x14ac:dyDescent="0.2">
      <c r="A25" s="17">
        <v>19</v>
      </c>
      <c r="B25" s="13">
        <v>1030379</v>
      </c>
      <c r="C25" s="8"/>
      <c r="D25" s="5" t="s">
        <v>545</v>
      </c>
      <c r="E25" s="2" t="s">
        <v>648</v>
      </c>
      <c r="F25" s="6" t="s">
        <v>554</v>
      </c>
      <c r="G25" s="7" t="s">
        <v>516</v>
      </c>
      <c r="H25" s="7">
        <v>1</v>
      </c>
      <c r="I25" s="55">
        <v>0</v>
      </c>
      <c r="J25" s="15">
        <f t="shared" si="0"/>
        <v>0</v>
      </c>
      <c r="K25" s="54" t="s">
        <v>19</v>
      </c>
      <c r="L25" s="54" t="s">
        <v>19</v>
      </c>
      <c r="M25" s="54" t="s">
        <v>19</v>
      </c>
      <c r="N25" s="54" t="s">
        <v>19</v>
      </c>
      <c r="O25" s="18" t="s">
        <v>543</v>
      </c>
      <c r="P25" s="53" t="s">
        <v>19</v>
      </c>
      <c r="U25" s="19" t="s">
        <v>705</v>
      </c>
      <c r="V25" s="32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/>
      <c r="BH25"/>
      <c r="BI25"/>
      <c r="BJ25"/>
      <c r="BK25"/>
      <c r="BL25"/>
      <c r="BM25"/>
      <c r="BN25"/>
      <c r="BO25"/>
      <c r="BP25"/>
      <c r="BQ25"/>
    </row>
    <row r="26" spans="1:69" s="9" customFormat="1" ht="76.5" x14ac:dyDescent="0.2">
      <c r="A26" s="17">
        <v>20</v>
      </c>
      <c r="B26" s="13">
        <v>1037442</v>
      </c>
      <c r="C26" s="8"/>
      <c r="D26" s="5" t="s">
        <v>545</v>
      </c>
      <c r="E26" s="2" t="s">
        <v>605</v>
      </c>
      <c r="F26" s="6" t="s">
        <v>584</v>
      </c>
      <c r="G26" s="7" t="s">
        <v>516</v>
      </c>
      <c r="H26" s="7">
        <v>1</v>
      </c>
      <c r="I26" s="55">
        <v>0</v>
      </c>
      <c r="J26" s="15">
        <f t="shared" si="0"/>
        <v>0</v>
      </c>
      <c r="K26" s="54" t="s">
        <v>19</v>
      </c>
      <c r="L26" s="54" t="s">
        <v>19</v>
      </c>
      <c r="M26" s="54" t="s">
        <v>19</v>
      </c>
      <c r="N26" s="54" t="s">
        <v>19</v>
      </c>
      <c r="O26" s="18" t="s">
        <v>543</v>
      </c>
      <c r="P26" s="53" t="s">
        <v>19</v>
      </c>
      <c r="U26" s="19" t="s">
        <v>705</v>
      </c>
      <c r="V26" s="32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/>
      <c r="BH26"/>
      <c r="BI26"/>
      <c r="BJ26"/>
      <c r="BK26"/>
      <c r="BL26"/>
      <c r="BM26"/>
      <c r="BN26"/>
      <c r="BO26"/>
      <c r="BP26"/>
      <c r="BQ26"/>
    </row>
    <row r="27" spans="1:69" s="9" customFormat="1" ht="76.5" x14ac:dyDescent="0.2">
      <c r="A27" s="17">
        <v>21</v>
      </c>
      <c r="B27" s="13">
        <v>1037443</v>
      </c>
      <c r="C27" s="8"/>
      <c r="D27" s="5" t="s">
        <v>545</v>
      </c>
      <c r="E27" s="2" t="s">
        <v>606</v>
      </c>
      <c r="F27" s="6" t="s">
        <v>585</v>
      </c>
      <c r="G27" s="7" t="s">
        <v>516</v>
      </c>
      <c r="H27" s="7">
        <v>1</v>
      </c>
      <c r="I27" s="55">
        <v>0</v>
      </c>
      <c r="J27" s="15">
        <f t="shared" si="0"/>
        <v>0</v>
      </c>
      <c r="K27" s="54" t="s">
        <v>19</v>
      </c>
      <c r="L27" s="54" t="s">
        <v>19</v>
      </c>
      <c r="M27" s="54" t="s">
        <v>19</v>
      </c>
      <c r="N27" s="54" t="s">
        <v>19</v>
      </c>
      <c r="O27" s="18" t="s">
        <v>543</v>
      </c>
      <c r="P27" s="53" t="s">
        <v>19</v>
      </c>
      <c r="U27" s="19" t="s">
        <v>705</v>
      </c>
      <c r="V27" s="32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/>
      <c r="BH27"/>
      <c r="BI27"/>
      <c r="BJ27"/>
      <c r="BK27"/>
      <c r="BL27"/>
      <c r="BM27"/>
      <c r="BN27"/>
      <c r="BO27"/>
      <c r="BP27"/>
      <c r="BQ27"/>
    </row>
    <row r="28" spans="1:69" s="9" customFormat="1" ht="76.5" x14ac:dyDescent="0.2">
      <c r="A28" s="17">
        <v>22</v>
      </c>
      <c r="B28" s="13">
        <v>1037444</v>
      </c>
      <c r="C28" s="8"/>
      <c r="D28" s="5" t="s">
        <v>545</v>
      </c>
      <c r="E28" s="2" t="s">
        <v>607</v>
      </c>
      <c r="F28" s="6" t="s">
        <v>586</v>
      </c>
      <c r="G28" s="7" t="s">
        <v>516</v>
      </c>
      <c r="H28" s="7">
        <v>1</v>
      </c>
      <c r="I28" s="55">
        <v>0</v>
      </c>
      <c r="J28" s="15">
        <f t="shared" si="0"/>
        <v>0</v>
      </c>
      <c r="K28" s="54" t="s">
        <v>19</v>
      </c>
      <c r="L28" s="54" t="s">
        <v>19</v>
      </c>
      <c r="M28" s="54" t="s">
        <v>19</v>
      </c>
      <c r="N28" s="54" t="s">
        <v>19</v>
      </c>
      <c r="O28" s="18" t="s">
        <v>543</v>
      </c>
      <c r="P28" s="53" t="s">
        <v>19</v>
      </c>
      <c r="U28" s="19" t="s">
        <v>705</v>
      </c>
      <c r="V28" s="32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/>
      <c r="BH28"/>
      <c r="BI28"/>
      <c r="BJ28"/>
      <c r="BK28"/>
      <c r="BL28"/>
      <c r="BM28"/>
      <c r="BN28"/>
      <c r="BO28"/>
      <c r="BP28"/>
      <c r="BQ28"/>
    </row>
    <row r="29" spans="1:69" s="9" customFormat="1" ht="76.5" x14ac:dyDescent="0.2">
      <c r="A29" s="17">
        <v>23</v>
      </c>
      <c r="B29" s="13">
        <v>1037445</v>
      </c>
      <c r="C29" s="8"/>
      <c r="D29" s="5" t="s">
        <v>545</v>
      </c>
      <c r="E29" s="2" t="s">
        <v>608</v>
      </c>
      <c r="F29" s="6" t="s">
        <v>587</v>
      </c>
      <c r="G29" s="7" t="s">
        <v>516</v>
      </c>
      <c r="H29" s="7">
        <v>1</v>
      </c>
      <c r="I29" s="55">
        <v>0</v>
      </c>
      <c r="J29" s="15">
        <f t="shared" si="0"/>
        <v>0</v>
      </c>
      <c r="K29" s="54" t="s">
        <v>19</v>
      </c>
      <c r="L29" s="54" t="s">
        <v>19</v>
      </c>
      <c r="M29" s="54" t="s">
        <v>19</v>
      </c>
      <c r="N29" s="54" t="s">
        <v>19</v>
      </c>
      <c r="O29" s="18" t="s">
        <v>543</v>
      </c>
      <c r="P29" s="53" t="s">
        <v>19</v>
      </c>
      <c r="U29" s="19" t="s">
        <v>705</v>
      </c>
      <c r="V29" s="32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/>
      <c r="BH29"/>
      <c r="BI29"/>
      <c r="BJ29"/>
      <c r="BK29"/>
      <c r="BL29"/>
      <c r="BM29"/>
      <c r="BN29"/>
      <c r="BO29"/>
      <c r="BP29"/>
      <c r="BQ29"/>
    </row>
    <row r="30" spans="1:69" s="9" customFormat="1" ht="76.5" x14ac:dyDescent="0.2">
      <c r="A30" s="17">
        <v>24</v>
      </c>
      <c r="B30" s="13">
        <v>1037446</v>
      </c>
      <c r="C30" s="8"/>
      <c r="D30" s="5" t="s">
        <v>545</v>
      </c>
      <c r="E30" s="2" t="s">
        <v>609</v>
      </c>
      <c r="F30" s="6" t="s">
        <v>595</v>
      </c>
      <c r="G30" s="7" t="s">
        <v>516</v>
      </c>
      <c r="H30" s="7">
        <v>1</v>
      </c>
      <c r="I30" s="55">
        <v>0</v>
      </c>
      <c r="J30" s="15">
        <f t="shared" si="0"/>
        <v>0</v>
      </c>
      <c r="K30" s="54" t="s">
        <v>19</v>
      </c>
      <c r="L30" s="54" t="s">
        <v>19</v>
      </c>
      <c r="M30" s="54" t="s">
        <v>19</v>
      </c>
      <c r="N30" s="54" t="s">
        <v>19</v>
      </c>
      <c r="O30" s="18" t="s">
        <v>543</v>
      </c>
      <c r="P30" s="53" t="s">
        <v>19</v>
      </c>
      <c r="U30" s="19" t="s">
        <v>705</v>
      </c>
      <c r="V30" s="32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/>
      <c r="BH30"/>
      <c r="BI30"/>
      <c r="BJ30"/>
      <c r="BK30"/>
      <c r="BL30"/>
      <c r="BM30"/>
      <c r="BN30"/>
      <c r="BO30"/>
      <c r="BP30"/>
      <c r="BQ30"/>
    </row>
    <row r="31" spans="1:69" s="9" customFormat="1" ht="76.5" x14ac:dyDescent="0.2">
      <c r="A31" s="17">
        <v>25</v>
      </c>
      <c r="B31" s="13">
        <v>1037447</v>
      </c>
      <c r="C31" s="8"/>
      <c r="D31" s="5" t="s">
        <v>545</v>
      </c>
      <c r="E31" s="2" t="s">
        <v>610</v>
      </c>
      <c r="F31" s="6" t="s">
        <v>596</v>
      </c>
      <c r="G31" s="7" t="s">
        <v>516</v>
      </c>
      <c r="H31" s="7">
        <v>1</v>
      </c>
      <c r="I31" s="55">
        <v>0</v>
      </c>
      <c r="J31" s="15">
        <f t="shared" si="0"/>
        <v>0</v>
      </c>
      <c r="K31" s="54" t="s">
        <v>19</v>
      </c>
      <c r="L31" s="54" t="s">
        <v>19</v>
      </c>
      <c r="M31" s="54" t="s">
        <v>19</v>
      </c>
      <c r="N31" s="54" t="s">
        <v>19</v>
      </c>
      <c r="O31" s="18" t="s">
        <v>543</v>
      </c>
      <c r="P31" s="53" t="s">
        <v>19</v>
      </c>
      <c r="U31" s="19" t="s">
        <v>705</v>
      </c>
      <c r="V31" s="32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/>
      <c r="BH31"/>
      <c r="BI31"/>
      <c r="BJ31"/>
      <c r="BK31"/>
      <c r="BL31"/>
      <c r="BM31"/>
      <c r="BN31"/>
      <c r="BO31"/>
      <c r="BP31"/>
      <c r="BQ31"/>
    </row>
    <row r="32" spans="1:69" s="9" customFormat="1" ht="76.5" x14ac:dyDescent="0.2">
      <c r="A32" s="17">
        <v>26</v>
      </c>
      <c r="B32" s="16">
        <v>1049707</v>
      </c>
      <c r="C32" s="8"/>
      <c r="D32" s="5" t="s">
        <v>545</v>
      </c>
      <c r="E32" s="2" t="s">
        <v>679</v>
      </c>
      <c r="F32" s="6" t="s">
        <v>680</v>
      </c>
      <c r="G32" s="7"/>
      <c r="H32" s="7"/>
      <c r="I32" s="55"/>
      <c r="J32" s="15"/>
      <c r="K32" s="54" t="s">
        <v>19</v>
      </c>
      <c r="L32" s="54" t="s">
        <v>19</v>
      </c>
      <c r="M32" s="54" t="s">
        <v>19</v>
      </c>
      <c r="N32" s="54" t="s">
        <v>19</v>
      </c>
      <c r="O32" s="18" t="s">
        <v>543</v>
      </c>
      <c r="P32" s="53"/>
      <c r="U32" s="19" t="s">
        <v>705</v>
      </c>
      <c r="V32" s="32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</row>
    <row r="33" spans="1:69" s="9" customFormat="1" ht="76.5" x14ac:dyDescent="0.2">
      <c r="A33" s="17">
        <v>27</v>
      </c>
      <c r="B33" s="13">
        <v>1045611</v>
      </c>
      <c r="C33" s="8"/>
      <c r="D33" s="5" t="s">
        <v>545</v>
      </c>
      <c r="E33" s="2" t="s">
        <v>699</v>
      </c>
      <c r="F33" s="6" t="s">
        <v>522</v>
      </c>
      <c r="G33" s="7" t="s">
        <v>516</v>
      </c>
      <c r="H33" s="7">
        <v>1</v>
      </c>
      <c r="I33" s="55">
        <v>0</v>
      </c>
      <c r="J33" s="15">
        <f t="shared" si="0"/>
        <v>0</v>
      </c>
      <c r="K33" s="54" t="s">
        <v>19</v>
      </c>
      <c r="L33" s="54" t="s">
        <v>19</v>
      </c>
      <c r="M33" s="54" t="s">
        <v>19</v>
      </c>
      <c r="N33" s="54" t="s">
        <v>19</v>
      </c>
      <c r="O33" s="18" t="s">
        <v>543</v>
      </c>
      <c r="P33" s="53" t="s">
        <v>19</v>
      </c>
      <c r="U33" s="19" t="s">
        <v>705</v>
      </c>
      <c r="V33" s="32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/>
      <c r="BH33"/>
      <c r="BI33"/>
      <c r="BJ33"/>
      <c r="BK33"/>
      <c r="BL33"/>
      <c r="BM33"/>
      <c r="BN33"/>
      <c r="BO33"/>
      <c r="BP33"/>
      <c r="BQ33"/>
    </row>
    <row r="34" spans="1:69" s="9" customFormat="1" ht="76.5" x14ac:dyDescent="0.2">
      <c r="A34" s="17">
        <v>28</v>
      </c>
      <c r="B34" s="13">
        <v>1050937</v>
      </c>
      <c r="C34" s="8"/>
      <c r="D34" s="5" t="s">
        <v>545</v>
      </c>
      <c r="E34" s="2" t="s">
        <v>611</v>
      </c>
      <c r="F34" s="6" t="s">
        <v>567</v>
      </c>
      <c r="G34" s="7" t="s">
        <v>516</v>
      </c>
      <c r="H34" s="7">
        <v>1</v>
      </c>
      <c r="I34" s="55">
        <v>0</v>
      </c>
      <c r="J34" s="15">
        <f t="shared" si="0"/>
        <v>0</v>
      </c>
      <c r="K34" s="54" t="s">
        <v>19</v>
      </c>
      <c r="L34" s="54" t="s">
        <v>19</v>
      </c>
      <c r="M34" s="54" t="s">
        <v>19</v>
      </c>
      <c r="N34" s="54" t="s">
        <v>19</v>
      </c>
      <c r="O34" s="18" t="s">
        <v>543</v>
      </c>
      <c r="P34" s="53" t="s">
        <v>19</v>
      </c>
      <c r="U34" s="19" t="s">
        <v>705</v>
      </c>
      <c r="V34" s="32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/>
      <c r="BH34"/>
      <c r="BI34"/>
      <c r="BJ34"/>
      <c r="BK34"/>
      <c r="BL34"/>
      <c r="BM34"/>
      <c r="BN34"/>
      <c r="BO34"/>
      <c r="BP34"/>
      <c r="BQ34"/>
    </row>
    <row r="35" spans="1:69" s="9" customFormat="1" ht="150" x14ac:dyDescent="0.2">
      <c r="A35" s="17">
        <v>29</v>
      </c>
      <c r="B35" s="13">
        <v>1053865</v>
      </c>
      <c r="C35" s="8"/>
      <c r="D35" s="5" t="s">
        <v>545</v>
      </c>
      <c r="E35" s="2" t="s">
        <v>700</v>
      </c>
      <c r="F35" s="6" t="s">
        <v>583</v>
      </c>
      <c r="G35" s="7" t="s">
        <v>516</v>
      </c>
      <c r="H35" s="7">
        <v>1</v>
      </c>
      <c r="I35" s="55">
        <v>0</v>
      </c>
      <c r="J35" s="15">
        <f t="shared" ref="J35:J96" si="1">H35*ROUND(I35,2)</f>
        <v>0</v>
      </c>
      <c r="K35" s="54" t="s">
        <v>19</v>
      </c>
      <c r="L35" s="54" t="s">
        <v>19</v>
      </c>
      <c r="M35" s="54" t="s">
        <v>19</v>
      </c>
      <c r="N35" s="54" t="s">
        <v>19</v>
      </c>
      <c r="O35" s="18" t="s">
        <v>543</v>
      </c>
      <c r="P35" s="53" t="s">
        <v>19</v>
      </c>
      <c r="U35" s="19" t="s">
        <v>705</v>
      </c>
      <c r="V35" s="32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/>
      <c r="BH35"/>
      <c r="BI35"/>
      <c r="BJ35"/>
      <c r="BK35"/>
      <c r="BL35"/>
      <c r="BM35"/>
      <c r="BN35"/>
      <c r="BO35"/>
      <c r="BP35"/>
      <c r="BQ35"/>
    </row>
    <row r="36" spans="1:69" s="9" customFormat="1" ht="76.5" x14ac:dyDescent="0.2">
      <c r="A36" s="17">
        <v>30</v>
      </c>
      <c r="B36" s="13">
        <v>1055382</v>
      </c>
      <c r="C36" s="8"/>
      <c r="D36" s="5" t="s">
        <v>545</v>
      </c>
      <c r="E36" s="2" t="s">
        <v>580</v>
      </c>
      <c r="F36" s="6" t="s">
        <v>581</v>
      </c>
      <c r="G36" s="7" t="s">
        <v>516</v>
      </c>
      <c r="H36" s="7">
        <v>1</v>
      </c>
      <c r="I36" s="55">
        <v>0</v>
      </c>
      <c r="J36" s="15">
        <f t="shared" si="1"/>
        <v>0</v>
      </c>
      <c r="K36" s="54" t="s">
        <v>19</v>
      </c>
      <c r="L36" s="54" t="s">
        <v>19</v>
      </c>
      <c r="M36" s="54" t="s">
        <v>19</v>
      </c>
      <c r="N36" s="54" t="s">
        <v>19</v>
      </c>
      <c r="O36" s="18" t="s">
        <v>543</v>
      </c>
      <c r="P36" s="53" t="s">
        <v>19</v>
      </c>
      <c r="U36" s="19" t="s">
        <v>705</v>
      </c>
      <c r="V36" s="32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/>
      <c r="BH36"/>
      <c r="BI36"/>
      <c r="BJ36"/>
      <c r="BK36"/>
      <c r="BL36"/>
      <c r="BM36"/>
      <c r="BN36"/>
      <c r="BO36"/>
      <c r="BP36"/>
      <c r="BQ36"/>
    </row>
    <row r="37" spans="1:69" s="9" customFormat="1" ht="76.5" x14ac:dyDescent="0.2">
      <c r="A37" s="17">
        <v>31</v>
      </c>
      <c r="B37" s="13">
        <v>1055470</v>
      </c>
      <c r="C37" s="8"/>
      <c r="D37" s="5" t="s">
        <v>545</v>
      </c>
      <c r="E37" s="2" t="s">
        <v>612</v>
      </c>
      <c r="F37" s="6" t="s">
        <v>552</v>
      </c>
      <c r="G37" s="7" t="s">
        <v>516</v>
      </c>
      <c r="H37" s="7">
        <v>1</v>
      </c>
      <c r="I37" s="55">
        <v>0</v>
      </c>
      <c r="J37" s="15">
        <f t="shared" si="1"/>
        <v>0</v>
      </c>
      <c r="K37" s="54" t="s">
        <v>19</v>
      </c>
      <c r="L37" s="54" t="s">
        <v>19</v>
      </c>
      <c r="M37" s="54" t="s">
        <v>19</v>
      </c>
      <c r="N37" s="54" t="s">
        <v>19</v>
      </c>
      <c r="O37" s="18" t="s">
        <v>543</v>
      </c>
      <c r="P37" s="53" t="s">
        <v>19</v>
      </c>
      <c r="U37" s="19" t="s">
        <v>705</v>
      </c>
      <c r="V37" s="32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/>
      <c r="BH37"/>
      <c r="BI37"/>
      <c r="BJ37"/>
      <c r="BK37"/>
      <c r="BL37"/>
      <c r="BM37"/>
      <c r="BN37"/>
      <c r="BO37"/>
      <c r="BP37"/>
      <c r="BQ37"/>
    </row>
    <row r="38" spans="1:69" s="9" customFormat="1" ht="76.5" x14ac:dyDescent="0.2">
      <c r="A38" s="17">
        <v>32</v>
      </c>
      <c r="B38" s="13">
        <v>1055471</v>
      </c>
      <c r="C38" s="8"/>
      <c r="D38" s="5" t="s">
        <v>545</v>
      </c>
      <c r="E38" s="2" t="s">
        <v>651</v>
      </c>
      <c r="F38" s="6" t="s">
        <v>522</v>
      </c>
      <c r="G38" s="7" t="s">
        <v>516</v>
      </c>
      <c r="H38" s="7">
        <v>1</v>
      </c>
      <c r="I38" s="55">
        <v>0</v>
      </c>
      <c r="J38" s="15">
        <f t="shared" si="1"/>
        <v>0</v>
      </c>
      <c r="K38" s="54" t="s">
        <v>19</v>
      </c>
      <c r="L38" s="54" t="s">
        <v>19</v>
      </c>
      <c r="M38" s="54" t="s">
        <v>19</v>
      </c>
      <c r="N38" s="54" t="s">
        <v>19</v>
      </c>
      <c r="O38" s="18" t="s">
        <v>543</v>
      </c>
      <c r="P38" s="53" t="s">
        <v>19</v>
      </c>
      <c r="U38" s="19" t="s">
        <v>705</v>
      </c>
      <c r="V38" s="32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/>
      <c r="BH38"/>
      <c r="BI38"/>
      <c r="BJ38"/>
      <c r="BK38"/>
      <c r="BL38"/>
      <c r="BM38"/>
      <c r="BN38"/>
      <c r="BO38"/>
      <c r="BP38"/>
      <c r="BQ38"/>
    </row>
    <row r="39" spans="1:69" s="9" customFormat="1" ht="76.5" x14ac:dyDescent="0.2">
      <c r="A39" s="17">
        <v>33</v>
      </c>
      <c r="B39" s="13">
        <v>1055472</v>
      </c>
      <c r="C39" s="8"/>
      <c r="D39" s="5" t="s">
        <v>545</v>
      </c>
      <c r="E39" s="2" t="s">
        <v>652</v>
      </c>
      <c r="F39" s="6" t="s">
        <v>522</v>
      </c>
      <c r="G39" s="7" t="s">
        <v>516</v>
      </c>
      <c r="H39" s="7">
        <v>1</v>
      </c>
      <c r="I39" s="55">
        <v>0</v>
      </c>
      <c r="J39" s="15">
        <f t="shared" si="1"/>
        <v>0</v>
      </c>
      <c r="K39" s="54" t="s">
        <v>19</v>
      </c>
      <c r="L39" s="54" t="s">
        <v>19</v>
      </c>
      <c r="M39" s="54" t="s">
        <v>19</v>
      </c>
      <c r="N39" s="54" t="s">
        <v>19</v>
      </c>
      <c r="O39" s="18" t="s">
        <v>543</v>
      </c>
      <c r="P39" s="53" t="s">
        <v>19</v>
      </c>
      <c r="U39" s="19" t="s">
        <v>705</v>
      </c>
      <c r="V39" s="32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/>
      <c r="BH39"/>
      <c r="BI39"/>
      <c r="BJ39"/>
      <c r="BK39"/>
      <c r="BL39"/>
      <c r="BM39"/>
      <c r="BN39"/>
      <c r="BO39"/>
      <c r="BP39"/>
      <c r="BQ39"/>
    </row>
    <row r="40" spans="1:69" s="9" customFormat="1" ht="76.5" x14ac:dyDescent="0.2">
      <c r="A40" s="17">
        <v>34</v>
      </c>
      <c r="B40" s="13">
        <v>1055475</v>
      </c>
      <c r="C40" s="8"/>
      <c r="D40" s="5" t="s">
        <v>545</v>
      </c>
      <c r="E40" s="2" t="s">
        <v>653</v>
      </c>
      <c r="F40" s="6" t="s">
        <v>522</v>
      </c>
      <c r="G40" s="7" t="s">
        <v>516</v>
      </c>
      <c r="H40" s="7">
        <v>1</v>
      </c>
      <c r="I40" s="55">
        <v>0</v>
      </c>
      <c r="J40" s="15">
        <f t="shared" si="1"/>
        <v>0</v>
      </c>
      <c r="K40" s="54" t="s">
        <v>19</v>
      </c>
      <c r="L40" s="54" t="s">
        <v>19</v>
      </c>
      <c r="M40" s="54" t="s">
        <v>19</v>
      </c>
      <c r="N40" s="54" t="s">
        <v>19</v>
      </c>
      <c r="O40" s="18" t="s">
        <v>543</v>
      </c>
      <c r="P40" s="53" t="s">
        <v>19</v>
      </c>
      <c r="U40" s="19" t="s">
        <v>705</v>
      </c>
      <c r="V40" s="32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/>
      <c r="BH40"/>
      <c r="BI40"/>
      <c r="BJ40"/>
      <c r="BK40"/>
      <c r="BL40"/>
      <c r="BM40"/>
      <c r="BN40"/>
      <c r="BO40"/>
      <c r="BP40"/>
      <c r="BQ40"/>
    </row>
    <row r="41" spans="1:69" s="9" customFormat="1" ht="76.5" x14ac:dyDescent="0.2">
      <c r="A41" s="17">
        <v>35</v>
      </c>
      <c r="B41" s="13">
        <v>1055476</v>
      </c>
      <c r="C41" s="8"/>
      <c r="D41" s="5" t="s">
        <v>545</v>
      </c>
      <c r="E41" s="2" t="s">
        <v>655</v>
      </c>
      <c r="F41" s="6" t="s">
        <v>522</v>
      </c>
      <c r="G41" s="7" t="s">
        <v>516</v>
      </c>
      <c r="H41" s="7">
        <v>1</v>
      </c>
      <c r="I41" s="55">
        <v>0</v>
      </c>
      <c r="J41" s="15">
        <f t="shared" si="1"/>
        <v>0</v>
      </c>
      <c r="K41" s="54" t="s">
        <v>19</v>
      </c>
      <c r="L41" s="54" t="s">
        <v>19</v>
      </c>
      <c r="M41" s="54" t="s">
        <v>19</v>
      </c>
      <c r="N41" s="54" t="s">
        <v>19</v>
      </c>
      <c r="O41" s="18" t="s">
        <v>543</v>
      </c>
      <c r="P41" s="53" t="s">
        <v>19</v>
      </c>
      <c r="U41" s="19" t="s">
        <v>705</v>
      </c>
      <c r="V41" s="32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/>
      <c r="BH41"/>
      <c r="BI41"/>
      <c r="BJ41"/>
      <c r="BK41"/>
      <c r="BL41"/>
      <c r="BM41"/>
      <c r="BN41"/>
      <c r="BO41"/>
      <c r="BP41"/>
      <c r="BQ41"/>
    </row>
    <row r="42" spans="1:69" s="9" customFormat="1" ht="76.5" x14ac:dyDescent="0.2">
      <c r="A42" s="17">
        <v>36</v>
      </c>
      <c r="B42" s="13">
        <v>1055477</v>
      </c>
      <c r="C42" s="8"/>
      <c r="D42" s="5" t="s">
        <v>545</v>
      </c>
      <c r="E42" s="2" t="s">
        <v>613</v>
      </c>
      <c r="F42" s="6" t="s">
        <v>522</v>
      </c>
      <c r="G42" s="7" t="s">
        <v>516</v>
      </c>
      <c r="H42" s="7">
        <v>1</v>
      </c>
      <c r="I42" s="55">
        <v>0</v>
      </c>
      <c r="J42" s="15">
        <f t="shared" si="1"/>
        <v>0</v>
      </c>
      <c r="K42" s="54" t="s">
        <v>19</v>
      </c>
      <c r="L42" s="54" t="s">
        <v>19</v>
      </c>
      <c r="M42" s="54" t="s">
        <v>19</v>
      </c>
      <c r="N42" s="54" t="s">
        <v>19</v>
      </c>
      <c r="O42" s="18" t="s">
        <v>543</v>
      </c>
      <c r="P42" s="53" t="s">
        <v>19</v>
      </c>
      <c r="U42" s="19" t="s">
        <v>705</v>
      </c>
      <c r="V42" s="32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/>
      <c r="BH42"/>
      <c r="BI42"/>
      <c r="BJ42"/>
      <c r="BK42"/>
      <c r="BL42"/>
      <c r="BM42"/>
      <c r="BN42"/>
      <c r="BO42"/>
      <c r="BP42"/>
      <c r="BQ42"/>
    </row>
    <row r="43" spans="1:69" s="9" customFormat="1" ht="76.5" x14ac:dyDescent="0.2">
      <c r="A43" s="17">
        <v>37</v>
      </c>
      <c r="B43" s="13">
        <v>1055478</v>
      </c>
      <c r="C43" s="8"/>
      <c r="D43" s="5" t="s">
        <v>545</v>
      </c>
      <c r="E43" s="2" t="s">
        <v>654</v>
      </c>
      <c r="F43" s="6" t="s">
        <v>553</v>
      </c>
      <c r="G43" s="7" t="s">
        <v>516</v>
      </c>
      <c r="H43" s="7">
        <v>1</v>
      </c>
      <c r="I43" s="55">
        <v>0</v>
      </c>
      <c r="J43" s="15">
        <f t="shared" si="1"/>
        <v>0</v>
      </c>
      <c r="K43" s="54" t="s">
        <v>19</v>
      </c>
      <c r="L43" s="54" t="s">
        <v>19</v>
      </c>
      <c r="M43" s="54" t="s">
        <v>19</v>
      </c>
      <c r="N43" s="54" t="s">
        <v>19</v>
      </c>
      <c r="O43" s="18" t="s">
        <v>543</v>
      </c>
      <c r="P43" s="53" t="s">
        <v>19</v>
      </c>
      <c r="U43" s="19" t="s">
        <v>705</v>
      </c>
      <c r="V43" s="32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/>
      <c r="BH43"/>
      <c r="BI43"/>
      <c r="BJ43"/>
      <c r="BK43"/>
      <c r="BL43"/>
      <c r="BM43"/>
      <c r="BN43"/>
      <c r="BO43"/>
      <c r="BP43"/>
      <c r="BQ43"/>
    </row>
    <row r="44" spans="1:69" s="9" customFormat="1" ht="76.5" x14ac:dyDescent="0.2">
      <c r="A44" s="17">
        <v>38</v>
      </c>
      <c r="B44" s="13">
        <v>1055479</v>
      </c>
      <c r="C44" s="8"/>
      <c r="D44" s="5" t="s">
        <v>545</v>
      </c>
      <c r="E44" s="2" t="s">
        <v>658</v>
      </c>
      <c r="F44" s="6" t="s">
        <v>522</v>
      </c>
      <c r="G44" s="7" t="s">
        <v>516</v>
      </c>
      <c r="H44" s="7">
        <v>1</v>
      </c>
      <c r="I44" s="55">
        <v>0</v>
      </c>
      <c r="J44" s="15">
        <f t="shared" si="1"/>
        <v>0</v>
      </c>
      <c r="K44" s="54" t="s">
        <v>19</v>
      </c>
      <c r="L44" s="54" t="s">
        <v>19</v>
      </c>
      <c r="M44" s="54" t="s">
        <v>19</v>
      </c>
      <c r="N44" s="54" t="s">
        <v>19</v>
      </c>
      <c r="O44" s="18" t="s">
        <v>543</v>
      </c>
      <c r="P44" s="53" t="s">
        <v>19</v>
      </c>
      <c r="U44" s="19" t="s">
        <v>705</v>
      </c>
      <c r="V44" s="32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/>
      <c r="BH44"/>
      <c r="BI44"/>
      <c r="BJ44"/>
      <c r="BK44"/>
      <c r="BL44"/>
      <c r="BM44"/>
      <c r="BN44"/>
      <c r="BO44"/>
      <c r="BP44"/>
      <c r="BQ44"/>
    </row>
    <row r="45" spans="1:69" s="9" customFormat="1" ht="76.5" x14ac:dyDescent="0.2">
      <c r="A45" s="17">
        <v>39</v>
      </c>
      <c r="B45" s="13">
        <v>1055711</v>
      </c>
      <c r="C45" s="8"/>
      <c r="D45" s="5" t="s">
        <v>545</v>
      </c>
      <c r="E45" s="2" t="s">
        <v>614</v>
      </c>
      <c r="F45" s="6" t="s">
        <v>522</v>
      </c>
      <c r="G45" s="7" t="s">
        <v>516</v>
      </c>
      <c r="H45" s="7">
        <v>1</v>
      </c>
      <c r="I45" s="55">
        <v>0</v>
      </c>
      <c r="J45" s="15">
        <f t="shared" si="1"/>
        <v>0</v>
      </c>
      <c r="K45" s="54" t="s">
        <v>19</v>
      </c>
      <c r="L45" s="54" t="s">
        <v>19</v>
      </c>
      <c r="M45" s="54" t="s">
        <v>19</v>
      </c>
      <c r="N45" s="54" t="s">
        <v>19</v>
      </c>
      <c r="O45" s="18" t="s">
        <v>543</v>
      </c>
      <c r="P45" s="53" t="s">
        <v>19</v>
      </c>
      <c r="U45" s="19" t="s">
        <v>705</v>
      </c>
      <c r="V45" s="32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/>
      <c r="BH45"/>
      <c r="BI45"/>
      <c r="BJ45"/>
      <c r="BK45"/>
      <c r="BL45"/>
      <c r="BM45"/>
      <c r="BN45"/>
      <c r="BO45"/>
      <c r="BP45"/>
      <c r="BQ45"/>
    </row>
    <row r="46" spans="1:69" s="9" customFormat="1" ht="76.5" x14ac:dyDescent="0.2">
      <c r="A46" s="17">
        <v>40</v>
      </c>
      <c r="B46" s="13">
        <v>1055714</v>
      </c>
      <c r="C46" s="8"/>
      <c r="D46" s="5" t="s">
        <v>545</v>
      </c>
      <c r="E46" s="2" t="s">
        <v>682</v>
      </c>
      <c r="F46" s="6" t="s">
        <v>522</v>
      </c>
      <c r="G46" s="7" t="s">
        <v>516</v>
      </c>
      <c r="H46" s="7">
        <v>1</v>
      </c>
      <c r="I46" s="55">
        <v>0</v>
      </c>
      <c r="J46" s="15">
        <f t="shared" si="1"/>
        <v>0</v>
      </c>
      <c r="K46" s="54" t="s">
        <v>19</v>
      </c>
      <c r="L46" s="54" t="s">
        <v>19</v>
      </c>
      <c r="M46" s="54" t="s">
        <v>19</v>
      </c>
      <c r="N46" s="54" t="s">
        <v>19</v>
      </c>
      <c r="O46" s="18" t="s">
        <v>543</v>
      </c>
      <c r="P46" s="53" t="s">
        <v>19</v>
      </c>
      <c r="U46" s="19" t="s">
        <v>705</v>
      </c>
      <c r="V46" s="32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/>
      <c r="BH46"/>
      <c r="BI46"/>
      <c r="BJ46"/>
      <c r="BK46"/>
      <c r="BL46"/>
      <c r="BM46"/>
      <c r="BN46"/>
      <c r="BO46"/>
      <c r="BP46"/>
      <c r="BQ46"/>
    </row>
    <row r="47" spans="1:69" s="9" customFormat="1" ht="76.5" x14ac:dyDescent="0.2">
      <c r="A47" s="17">
        <v>41</v>
      </c>
      <c r="B47" s="13">
        <v>1055718</v>
      </c>
      <c r="C47" s="8"/>
      <c r="D47" s="5" t="s">
        <v>545</v>
      </c>
      <c r="E47" s="2" t="s">
        <v>615</v>
      </c>
      <c r="F47" s="6" t="s">
        <v>522</v>
      </c>
      <c r="G47" s="7" t="s">
        <v>516</v>
      </c>
      <c r="H47" s="7">
        <v>1</v>
      </c>
      <c r="I47" s="55">
        <v>0</v>
      </c>
      <c r="J47" s="15">
        <f t="shared" si="1"/>
        <v>0</v>
      </c>
      <c r="K47" s="54" t="s">
        <v>19</v>
      </c>
      <c r="L47" s="54" t="s">
        <v>19</v>
      </c>
      <c r="M47" s="54" t="s">
        <v>19</v>
      </c>
      <c r="N47" s="54" t="s">
        <v>19</v>
      </c>
      <c r="O47" s="18" t="s">
        <v>543</v>
      </c>
      <c r="P47" s="53" t="s">
        <v>19</v>
      </c>
      <c r="U47" s="19" t="s">
        <v>705</v>
      </c>
      <c r="V47" s="32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/>
      <c r="BH47"/>
      <c r="BI47"/>
      <c r="BJ47"/>
      <c r="BK47"/>
      <c r="BL47"/>
      <c r="BM47"/>
      <c r="BN47"/>
      <c r="BO47"/>
      <c r="BP47"/>
      <c r="BQ47"/>
    </row>
    <row r="48" spans="1:69" s="9" customFormat="1" ht="76.5" x14ac:dyDescent="0.2">
      <c r="A48" s="17">
        <v>42</v>
      </c>
      <c r="B48" s="13">
        <v>1055720</v>
      </c>
      <c r="C48" s="8"/>
      <c r="D48" s="5" t="s">
        <v>545</v>
      </c>
      <c r="E48" s="2" t="s">
        <v>681</v>
      </c>
      <c r="F48" s="6" t="s">
        <v>522</v>
      </c>
      <c r="G48" s="7" t="s">
        <v>516</v>
      </c>
      <c r="H48" s="7">
        <v>1</v>
      </c>
      <c r="I48" s="55">
        <v>0</v>
      </c>
      <c r="J48" s="15">
        <f t="shared" si="1"/>
        <v>0</v>
      </c>
      <c r="K48" s="54" t="s">
        <v>19</v>
      </c>
      <c r="L48" s="54" t="s">
        <v>19</v>
      </c>
      <c r="M48" s="54" t="s">
        <v>19</v>
      </c>
      <c r="N48" s="54" t="s">
        <v>19</v>
      </c>
      <c r="O48" s="18" t="s">
        <v>543</v>
      </c>
      <c r="P48" s="53" t="s">
        <v>19</v>
      </c>
      <c r="U48" s="19" t="s">
        <v>705</v>
      </c>
      <c r="V48" s="32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/>
      <c r="BH48"/>
      <c r="BI48"/>
      <c r="BJ48"/>
      <c r="BK48"/>
      <c r="BL48"/>
      <c r="BM48"/>
      <c r="BN48"/>
      <c r="BO48"/>
      <c r="BP48"/>
      <c r="BQ48"/>
    </row>
    <row r="49" spans="1:69" s="9" customFormat="1" ht="76.5" x14ac:dyDescent="0.2">
      <c r="A49" s="17">
        <v>43</v>
      </c>
      <c r="B49" s="13">
        <v>1055733</v>
      </c>
      <c r="C49" s="8"/>
      <c r="D49" s="5" t="s">
        <v>545</v>
      </c>
      <c r="E49" s="2" t="s">
        <v>616</v>
      </c>
      <c r="F49" s="6" t="s">
        <v>591</v>
      </c>
      <c r="G49" s="7" t="s">
        <v>516</v>
      </c>
      <c r="H49" s="7">
        <v>1</v>
      </c>
      <c r="I49" s="55">
        <v>0</v>
      </c>
      <c r="J49" s="15">
        <f t="shared" si="1"/>
        <v>0</v>
      </c>
      <c r="K49" s="54" t="s">
        <v>19</v>
      </c>
      <c r="L49" s="54" t="s">
        <v>19</v>
      </c>
      <c r="M49" s="54" t="s">
        <v>19</v>
      </c>
      <c r="N49" s="54" t="s">
        <v>19</v>
      </c>
      <c r="O49" s="18" t="s">
        <v>543</v>
      </c>
      <c r="P49" s="53" t="s">
        <v>19</v>
      </c>
      <c r="U49" s="19" t="s">
        <v>705</v>
      </c>
      <c r="V49" s="32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/>
      <c r="BH49"/>
      <c r="BI49"/>
      <c r="BJ49"/>
      <c r="BK49"/>
      <c r="BL49"/>
      <c r="BM49"/>
      <c r="BN49"/>
      <c r="BO49"/>
      <c r="BP49"/>
      <c r="BQ49"/>
    </row>
    <row r="50" spans="1:69" s="9" customFormat="1" ht="76.5" x14ac:dyDescent="0.2">
      <c r="A50" s="17">
        <v>44</v>
      </c>
      <c r="B50" s="13">
        <v>1055734</v>
      </c>
      <c r="C50" s="8"/>
      <c r="D50" s="5" t="s">
        <v>545</v>
      </c>
      <c r="E50" s="2" t="s">
        <v>617</v>
      </c>
      <c r="F50" s="6" t="s">
        <v>578</v>
      </c>
      <c r="G50" s="7" t="s">
        <v>516</v>
      </c>
      <c r="H50" s="7">
        <v>1</v>
      </c>
      <c r="I50" s="55">
        <v>0</v>
      </c>
      <c r="J50" s="15">
        <f t="shared" si="1"/>
        <v>0</v>
      </c>
      <c r="K50" s="54" t="s">
        <v>19</v>
      </c>
      <c r="L50" s="54" t="s">
        <v>19</v>
      </c>
      <c r="M50" s="54" t="s">
        <v>19</v>
      </c>
      <c r="N50" s="54" t="s">
        <v>19</v>
      </c>
      <c r="O50" s="18" t="s">
        <v>543</v>
      </c>
      <c r="P50" s="53" t="s">
        <v>19</v>
      </c>
      <c r="U50" s="19" t="s">
        <v>705</v>
      </c>
      <c r="V50" s="32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/>
      <c r="BH50"/>
      <c r="BI50"/>
      <c r="BJ50"/>
      <c r="BK50"/>
      <c r="BL50"/>
      <c r="BM50"/>
      <c r="BN50"/>
      <c r="BO50"/>
      <c r="BP50"/>
      <c r="BQ50"/>
    </row>
    <row r="51" spans="1:69" s="9" customFormat="1" ht="76.5" x14ac:dyDescent="0.2">
      <c r="A51" s="17">
        <v>45</v>
      </c>
      <c r="B51" s="13">
        <v>1064088</v>
      </c>
      <c r="C51" s="8"/>
      <c r="D51" s="5" t="s">
        <v>545</v>
      </c>
      <c r="E51" s="2" t="s">
        <v>618</v>
      </c>
      <c r="F51" s="6" t="s">
        <v>550</v>
      </c>
      <c r="G51" s="7" t="s">
        <v>516</v>
      </c>
      <c r="H51" s="7">
        <v>1</v>
      </c>
      <c r="I51" s="55">
        <v>0</v>
      </c>
      <c r="J51" s="15">
        <f t="shared" si="1"/>
        <v>0</v>
      </c>
      <c r="K51" s="54" t="s">
        <v>19</v>
      </c>
      <c r="L51" s="54" t="s">
        <v>19</v>
      </c>
      <c r="M51" s="54" t="s">
        <v>19</v>
      </c>
      <c r="N51" s="54" t="s">
        <v>19</v>
      </c>
      <c r="O51" s="18" t="s">
        <v>543</v>
      </c>
      <c r="P51" s="53" t="s">
        <v>19</v>
      </c>
      <c r="U51" s="19" t="s">
        <v>705</v>
      </c>
      <c r="V51" s="32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/>
      <c r="BH51"/>
      <c r="BI51"/>
      <c r="BJ51"/>
      <c r="BK51"/>
      <c r="BL51"/>
      <c r="BM51"/>
      <c r="BN51"/>
      <c r="BO51"/>
      <c r="BP51"/>
      <c r="BQ51"/>
    </row>
    <row r="52" spans="1:69" s="9" customFormat="1" ht="180" x14ac:dyDescent="0.2">
      <c r="A52" s="17">
        <v>46</v>
      </c>
      <c r="B52" s="13">
        <v>1064089</v>
      </c>
      <c r="C52" s="8"/>
      <c r="D52" s="5" t="s">
        <v>545</v>
      </c>
      <c r="E52" s="2" t="s">
        <v>701</v>
      </c>
      <c r="F52" s="6" t="s">
        <v>551</v>
      </c>
      <c r="G52" s="7" t="s">
        <v>660</v>
      </c>
      <c r="H52" s="7">
        <v>1</v>
      </c>
      <c r="I52" s="55">
        <v>0</v>
      </c>
      <c r="J52" s="15">
        <f t="shared" si="1"/>
        <v>0</v>
      </c>
      <c r="K52" s="54" t="s">
        <v>19</v>
      </c>
      <c r="L52" s="54" t="s">
        <v>19</v>
      </c>
      <c r="M52" s="54" t="s">
        <v>19</v>
      </c>
      <c r="N52" s="54" t="s">
        <v>19</v>
      </c>
      <c r="O52" s="18" t="s">
        <v>543</v>
      </c>
      <c r="P52" s="53" t="s">
        <v>19</v>
      </c>
      <c r="U52" s="19" t="s">
        <v>705</v>
      </c>
      <c r="V52" s="32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/>
      <c r="BH52"/>
      <c r="BI52"/>
      <c r="BJ52"/>
      <c r="BK52"/>
      <c r="BL52"/>
      <c r="BM52"/>
      <c r="BN52"/>
      <c r="BO52"/>
      <c r="BP52"/>
      <c r="BQ52"/>
    </row>
    <row r="53" spans="1:69" s="9" customFormat="1" ht="76.5" x14ac:dyDescent="0.2">
      <c r="A53" s="17">
        <v>47</v>
      </c>
      <c r="B53" s="13">
        <v>1065919</v>
      </c>
      <c r="C53" s="8"/>
      <c r="D53" s="5" t="s">
        <v>545</v>
      </c>
      <c r="E53" s="2" t="s">
        <v>619</v>
      </c>
      <c r="F53" s="6" t="s">
        <v>557</v>
      </c>
      <c r="G53" s="7" t="s">
        <v>516</v>
      </c>
      <c r="H53" s="7">
        <v>1</v>
      </c>
      <c r="I53" s="55">
        <v>0</v>
      </c>
      <c r="J53" s="15">
        <f t="shared" si="1"/>
        <v>0</v>
      </c>
      <c r="K53" s="54" t="s">
        <v>19</v>
      </c>
      <c r="L53" s="54" t="s">
        <v>19</v>
      </c>
      <c r="M53" s="54" t="s">
        <v>19</v>
      </c>
      <c r="N53" s="54" t="s">
        <v>19</v>
      </c>
      <c r="O53" s="18" t="s">
        <v>543</v>
      </c>
      <c r="P53" s="53" t="s">
        <v>19</v>
      </c>
      <c r="U53" s="19" t="s">
        <v>705</v>
      </c>
      <c r="V53" s="32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/>
      <c r="BH53"/>
      <c r="BI53"/>
      <c r="BJ53"/>
      <c r="BK53"/>
      <c r="BL53"/>
      <c r="BM53"/>
      <c r="BN53"/>
      <c r="BO53"/>
      <c r="BP53"/>
      <c r="BQ53"/>
    </row>
    <row r="54" spans="1:69" s="9" customFormat="1" ht="105" x14ac:dyDescent="0.2">
      <c r="A54" s="17">
        <v>48</v>
      </c>
      <c r="B54" s="13">
        <v>1065920</v>
      </c>
      <c r="C54" s="8"/>
      <c r="D54" s="5" t="s">
        <v>545</v>
      </c>
      <c r="E54" s="2" t="s">
        <v>620</v>
      </c>
      <c r="F54" s="6" t="s">
        <v>560</v>
      </c>
      <c r="G54" s="7" t="s">
        <v>660</v>
      </c>
      <c r="H54" s="7">
        <v>1</v>
      </c>
      <c r="I54" s="55">
        <v>0</v>
      </c>
      <c r="J54" s="15">
        <f t="shared" si="1"/>
        <v>0</v>
      </c>
      <c r="K54" s="54" t="s">
        <v>19</v>
      </c>
      <c r="L54" s="54" t="s">
        <v>19</v>
      </c>
      <c r="M54" s="54" t="s">
        <v>19</v>
      </c>
      <c r="N54" s="54" t="s">
        <v>19</v>
      </c>
      <c r="O54" s="18" t="s">
        <v>543</v>
      </c>
      <c r="P54" s="53" t="s">
        <v>19</v>
      </c>
      <c r="U54" s="19" t="s">
        <v>705</v>
      </c>
      <c r="V54" s="32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/>
      <c r="BH54"/>
      <c r="BI54"/>
      <c r="BJ54"/>
      <c r="BK54"/>
      <c r="BL54"/>
      <c r="BM54"/>
      <c r="BN54"/>
      <c r="BO54"/>
      <c r="BP54"/>
      <c r="BQ54"/>
    </row>
    <row r="55" spans="1:69" s="9" customFormat="1" ht="76.5" x14ac:dyDescent="0.2">
      <c r="A55" s="17">
        <v>49</v>
      </c>
      <c r="B55" s="13">
        <v>1065952</v>
      </c>
      <c r="C55" s="8"/>
      <c r="D55" s="5" t="s">
        <v>545</v>
      </c>
      <c r="E55" s="2" t="s">
        <v>621</v>
      </c>
      <c r="F55" s="6" t="s">
        <v>563</v>
      </c>
      <c r="G55" s="7" t="s">
        <v>516</v>
      </c>
      <c r="H55" s="7">
        <v>1</v>
      </c>
      <c r="I55" s="55">
        <v>0</v>
      </c>
      <c r="J55" s="15">
        <f t="shared" si="1"/>
        <v>0</v>
      </c>
      <c r="K55" s="54" t="s">
        <v>19</v>
      </c>
      <c r="L55" s="54" t="s">
        <v>19</v>
      </c>
      <c r="M55" s="54" t="s">
        <v>19</v>
      </c>
      <c r="N55" s="54" t="s">
        <v>19</v>
      </c>
      <c r="O55" s="18" t="s">
        <v>543</v>
      </c>
      <c r="P55" s="53" t="s">
        <v>19</v>
      </c>
      <c r="U55" s="19" t="s">
        <v>705</v>
      </c>
      <c r="V55" s="32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/>
      <c r="BH55"/>
      <c r="BI55"/>
      <c r="BJ55"/>
      <c r="BK55"/>
      <c r="BL55"/>
      <c r="BM55"/>
      <c r="BN55"/>
      <c r="BO55"/>
      <c r="BP55"/>
      <c r="BQ55"/>
    </row>
    <row r="56" spans="1:69" s="9" customFormat="1" ht="76.5" x14ac:dyDescent="0.2">
      <c r="A56" s="17">
        <v>50</v>
      </c>
      <c r="B56" s="13">
        <v>1065953</v>
      </c>
      <c r="C56" s="8"/>
      <c r="D56" s="5" t="s">
        <v>545</v>
      </c>
      <c r="E56" s="2" t="s">
        <v>622</v>
      </c>
      <c r="F56" s="6" t="s">
        <v>565</v>
      </c>
      <c r="G56" s="7" t="s">
        <v>516</v>
      </c>
      <c r="H56" s="7">
        <v>1</v>
      </c>
      <c r="I56" s="55">
        <v>0</v>
      </c>
      <c r="J56" s="15">
        <f t="shared" si="1"/>
        <v>0</v>
      </c>
      <c r="K56" s="54" t="s">
        <v>19</v>
      </c>
      <c r="L56" s="54" t="s">
        <v>19</v>
      </c>
      <c r="M56" s="54" t="s">
        <v>19</v>
      </c>
      <c r="N56" s="54" t="s">
        <v>19</v>
      </c>
      <c r="O56" s="18" t="s">
        <v>543</v>
      </c>
      <c r="P56" s="53" t="s">
        <v>19</v>
      </c>
      <c r="U56" s="19" t="s">
        <v>705</v>
      </c>
      <c r="V56" s="32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/>
      <c r="BH56"/>
      <c r="BI56"/>
      <c r="BJ56"/>
      <c r="BK56"/>
      <c r="BL56"/>
      <c r="BM56"/>
      <c r="BN56"/>
      <c r="BO56"/>
      <c r="BP56"/>
      <c r="BQ56"/>
    </row>
    <row r="57" spans="1:69" s="9" customFormat="1" ht="76.5" x14ac:dyDescent="0.2">
      <c r="A57" s="17">
        <v>51</v>
      </c>
      <c r="B57" s="13">
        <v>1065955</v>
      </c>
      <c r="C57" s="8"/>
      <c r="D57" s="5" t="s">
        <v>545</v>
      </c>
      <c r="E57" s="2" t="s">
        <v>650</v>
      </c>
      <c r="F57" s="6" t="s">
        <v>579</v>
      </c>
      <c r="G57" s="7" t="s">
        <v>516</v>
      </c>
      <c r="H57" s="7">
        <v>1</v>
      </c>
      <c r="I57" s="55">
        <v>0</v>
      </c>
      <c r="J57" s="15">
        <f t="shared" si="1"/>
        <v>0</v>
      </c>
      <c r="K57" s="54" t="s">
        <v>19</v>
      </c>
      <c r="L57" s="54" t="s">
        <v>19</v>
      </c>
      <c r="M57" s="54" t="s">
        <v>19</v>
      </c>
      <c r="N57" s="54" t="s">
        <v>19</v>
      </c>
      <c r="O57" s="18" t="s">
        <v>543</v>
      </c>
      <c r="P57" s="53" t="s">
        <v>19</v>
      </c>
      <c r="U57" s="19" t="s">
        <v>705</v>
      </c>
      <c r="V57" s="32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/>
      <c r="BH57"/>
      <c r="BI57"/>
      <c r="BJ57"/>
      <c r="BK57"/>
      <c r="BL57"/>
      <c r="BM57"/>
      <c r="BN57"/>
      <c r="BO57"/>
      <c r="BP57"/>
      <c r="BQ57"/>
    </row>
    <row r="58" spans="1:69" s="9" customFormat="1" ht="76.5" x14ac:dyDescent="0.2">
      <c r="A58" s="17">
        <v>52</v>
      </c>
      <c r="B58" s="13">
        <v>1065956</v>
      </c>
      <c r="C58" s="8"/>
      <c r="D58" s="5" t="s">
        <v>545</v>
      </c>
      <c r="E58" s="2" t="s">
        <v>623</v>
      </c>
      <c r="F58" s="6" t="s">
        <v>564</v>
      </c>
      <c r="G58" s="7" t="s">
        <v>516</v>
      </c>
      <c r="H58" s="7">
        <v>1</v>
      </c>
      <c r="I58" s="55">
        <v>0</v>
      </c>
      <c r="J58" s="15">
        <f t="shared" si="1"/>
        <v>0</v>
      </c>
      <c r="K58" s="54" t="s">
        <v>19</v>
      </c>
      <c r="L58" s="54" t="s">
        <v>19</v>
      </c>
      <c r="M58" s="54" t="s">
        <v>19</v>
      </c>
      <c r="N58" s="54" t="s">
        <v>19</v>
      </c>
      <c r="O58" s="18" t="s">
        <v>543</v>
      </c>
      <c r="P58" s="53" t="s">
        <v>19</v>
      </c>
      <c r="U58" s="19" t="s">
        <v>705</v>
      </c>
      <c r="V58" s="32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/>
      <c r="BH58"/>
      <c r="BI58"/>
      <c r="BJ58"/>
      <c r="BK58"/>
      <c r="BL58"/>
      <c r="BM58"/>
      <c r="BN58"/>
      <c r="BO58"/>
      <c r="BP58"/>
      <c r="BQ58"/>
    </row>
    <row r="59" spans="1:69" s="9" customFormat="1" ht="180" x14ac:dyDescent="0.2">
      <c r="A59" s="17">
        <v>53</v>
      </c>
      <c r="B59" s="13">
        <v>1065989</v>
      </c>
      <c r="C59" s="8"/>
      <c r="D59" s="5" t="s">
        <v>545</v>
      </c>
      <c r="E59" s="2" t="s">
        <v>624</v>
      </c>
      <c r="F59" s="6" t="s">
        <v>522</v>
      </c>
      <c r="G59" s="7" t="s">
        <v>516</v>
      </c>
      <c r="H59" s="7">
        <v>1</v>
      </c>
      <c r="I59" s="55">
        <v>0</v>
      </c>
      <c r="J59" s="15">
        <f t="shared" si="1"/>
        <v>0</v>
      </c>
      <c r="K59" s="54" t="s">
        <v>19</v>
      </c>
      <c r="L59" s="54" t="s">
        <v>19</v>
      </c>
      <c r="M59" s="54" t="s">
        <v>19</v>
      </c>
      <c r="N59" s="54" t="s">
        <v>19</v>
      </c>
      <c r="O59" s="18" t="s">
        <v>543</v>
      </c>
      <c r="P59" s="53" t="s">
        <v>19</v>
      </c>
      <c r="U59" s="19" t="s">
        <v>705</v>
      </c>
      <c r="V59" s="32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/>
      <c r="BH59"/>
      <c r="BI59"/>
      <c r="BJ59"/>
      <c r="BK59"/>
      <c r="BL59"/>
      <c r="BM59"/>
      <c r="BN59"/>
      <c r="BO59"/>
      <c r="BP59"/>
      <c r="BQ59"/>
    </row>
    <row r="60" spans="1:69" s="9" customFormat="1" ht="180" x14ac:dyDescent="0.2">
      <c r="A60" s="17">
        <v>54</v>
      </c>
      <c r="B60" s="13">
        <v>1065990</v>
      </c>
      <c r="C60" s="8"/>
      <c r="D60" s="5" t="s">
        <v>545</v>
      </c>
      <c r="E60" s="2" t="s">
        <v>625</v>
      </c>
      <c r="F60" s="6" t="s">
        <v>522</v>
      </c>
      <c r="G60" s="7" t="s">
        <v>516</v>
      </c>
      <c r="H60" s="7">
        <v>1</v>
      </c>
      <c r="I60" s="55">
        <v>0</v>
      </c>
      <c r="J60" s="15">
        <f t="shared" si="1"/>
        <v>0</v>
      </c>
      <c r="K60" s="54" t="s">
        <v>19</v>
      </c>
      <c r="L60" s="54" t="s">
        <v>19</v>
      </c>
      <c r="M60" s="54" t="s">
        <v>19</v>
      </c>
      <c r="N60" s="54" t="s">
        <v>19</v>
      </c>
      <c r="O60" s="18" t="s">
        <v>543</v>
      </c>
      <c r="P60" s="53" t="s">
        <v>19</v>
      </c>
      <c r="U60" s="19" t="s">
        <v>705</v>
      </c>
      <c r="V60" s="32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/>
      <c r="BH60"/>
      <c r="BI60"/>
      <c r="BJ60"/>
      <c r="BK60"/>
      <c r="BL60"/>
      <c r="BM60"/>
      <c r="BN60"/>
      <c r="BO60"/>
      <c r="BP60"/>
      <c r="BQ60"/>
    </row>
    <row r="61" spans="1:69" s="9" customFormat="1" ht="135" x14ac:dyDescent="0.2">
      <c r="A61" s="17">
        <v>55</v>
      </c>
      <c r="B61" s="13">
        <v>1065991</v>
      </c>
      <c r="C61" s="8"/>
      <c r="D61" s="5" t="s">
        <v>545</v>
      </c>
      <c r="E61" s="2" t="s">
        <v>649</v>
      </c>
      <c r="F61" s="6" t="s">
        <v>522</v>
      </c>
      <c r="G61" s="7" t="s">
        <v>516</v>
      </c>
      <c r="H61" s="7">
        <v>1</v>
      </c>
      <c r="I61" s="55">
        <v>0</v>
      </c>
      <c r="J61" s="15">
        <f t="shared" si="1"/>
        <v>0</v>
      </c>
      <c r="K61" s="54" t="s">
        <v>19</v>
      </c>
      <c r="L61" s="54" t="s">
        <v>19</v>
      </c>
      <c r="M61" s="54" t="s">
        <v>19</v>
      </c>
      <c r="N61" s="54" t="s">
        <v>19</v>
      </c>
      <c r="O61" s="18" t="s">
        <v>543</v>
      </c>
      <c r="P61" s="53" t="s">
        <v>19</v>
      </c>
      <c r="U61" s="19" t="s">
        <v>705</v>
      </c>
      <c r="V61" s="32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/>
      <c r="BH61"/>
      <c r="BI61"/>
      <c r="BJ61"/>
      <c r="BK61"/>
      <c r="BL61"/>
      <c r="BM61"/>
      <c r="BN61"/>
      <c r="BO61"/>
      <c r="BP61"/>
      <c r="BQ61"/>
    </row>
    <row r="62" spans="1:69" s="9" customFormat="1" ht="120" x14ac:dyDescent="0.2">
      <c r="A62" s="17">
        <v>56</v>
      </c>
      <c r="B62" s="13">
        <v>1065993</v>
      </c>
      <c r="C62" s="8"/>
      <c r="D62" s="5" t="s">
        <v>545</v>
      </c>
      <c r="E62" s="2" t="s">
        <v>626</v>
      </c>
      <c r="F62" s="6" t="s">
        <v>522</v>
      </c>
      <c r="G62" s="7" t="s">
        <v>516</v>
      </c>
      <c r="H62" s="7">
        <v>1</v>
      </c>
      <c r="I62" s="55">
        <v>0</v>
      </c>
      <c r="J62" s="15">
        <f t="shared" si="1"/>
        <v>0</v>
      </c>
      <c r="K62" s="54" t="s">
        <v>19</v>
      </c>
      <c r="L62" s="54" t="s">
        <v>19</v>
      </c>
      <c r="M62" s="54" t="s">
        <v>19</v>
      </c>
      <c r="N62" s="54" t="s">
        <v>19</v>
      </c>
      <c r="O62" s="18" t="s">
        <v>543</v>
      </c>
      <c r="P62" s="53" t="s">
        <v>19</v>
      </c>
      <c r="U62" s="19" t="s">
        <v>705</v>
      </c>
      <c r="V62" s="32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/>
      <c r="BH62"/>
      <c r="BI62"/>
      <c r="BJ62"/>
      <c r="BK62"/>
      <c r="BL62"/>
      <c r="BM62"/>
      <c r="BN62"/>
      <c r="BO62"/>
      <c r="BP62"/>
      <c r="BQ62"/>
    </row>
    <row r="63" spans="1:69" s="9" customFormat="1" ht="135" x14ac:dyDescent="0.2">
      <c r="A63" s="17">
        <v>57</v>
      </c>
      <c r="B63" s="13">
        <v>1065997</v>
      </c>
      <c r="C63" s="8"/>
      <c r="D63" s="5" t="s">
        <v>545</v>
      </c>
      <c r="E63" s="2" t="s">
        <v>627</v>
      </c>
      <c r="F63" s="6" t="s">
        <v>522</v>
      </c>
      <c r="G63" s="7" t="s">
        <v>516</v>
      </c>
      <c r="H63" s="7">
        <v>1</v>
      </c>
      <c r="I63" s="55">
        <v>0</v>
      </c>
      <c r="J63" s="15">
        <f t="shared" si="1"/>
        <v>0</v>
      </c>
      <c r="K63" s="54" t="s">
        <v>19</v>
      </c>
      <c r="L63" s="54" t="s">
        <v>19</v>
      </c>
      <c r="M63" s="54" t="s">
        <v>19</v>
      </c>
      <c r="N63" s="54" t="s">
        <v>19</v>
      </c>
      <c r="O63" s="18" t="s">
        <v>543</v>
      </c>
      <c r="P63" s="53" t="s">
        <v>19</v>
      </c>
      <c r="U63" s="19" t="s">
        <v>705</v>
      </c>
      <c r="V63" s="32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/>
      <c r="BH63"/>
      <c r="BI63"/>
      <c r="BJ63"/>
      <c r="BK63"/>
      <c r="BL63"/>
      <c r="BM63"/>
      <c r="BN63"/>
      <c r="BO63"/>
      <c r="BP63"/>
      <c r="BQ63"/>
    </row>
    <row r="64" spans="1:69" s="9" customFormat="1" ht="135" x14ac:dyDescent="0.2">
      <c r="A64" s="17">
        <v>58</v>
      </c>
      <c r="B64" s="13">
        <v>1065998</v>
      </c>
      <c r="C64" s="8"/>
      <c r="D64" s="5" t="s">
        <v>545</v>
      </c>
      <c r="E64" s="2" t="s">
        <v>628</v>
      </c>
      <c r="F64" s="6" t="s">
        <v>522</v>
      </c>
      <c r="G64" s="7" t="s">
        <v>516</v>
      </c>
      <c r="H64" s="7">
        <v>1</v>
      </c>
      <c r="I64" s="55">
        <v>0</v>
      </c>
      <c r="J64" s="15">
        <f t="shared" si="1"/>
        <v>0</v>
      </c>
      <c r="K64" s="54" t="s">
        <v>19</v>
      </c>
      <c r="L64" s="54" t="s">
        <v>19</v>
      </c>
      <c r="M64" s="54" t="s">
        <v>19</v>
      </c>
      <c r="N64" s="54" t="s">
        <v>19</v>
      </c>
      <c r="O64" s="18" t="s">
        <v>543</v>
      </c>
      <c r="P64" s="53" t="s">
        <v>19</v>
      </c>
      <c r="U64" s="19" t="s">
        <v>705</v>
      </c>
      <c r="V64" s="32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/>
      <c r="BH64"/>
      <c r="BI64"/>
      <c r="BJ64"/>
      <c r="BK64"/>
      <c r="BL64"/>
      <c r="BM64"/>
      <c r="BN64"/>
      <c r="BO64"/>
      <c r="BP64"/>
      <c r="BQ64"/>
    </row>
    <row r="65" spans="1:69" s="9" customFormat="1" ht="150" x14ac:dyDescent="0.2">
      <c r="A65" s="17">
        <v>59</v>
      </c>
      <c r="B65" s="13">
        <v>1066076</v>
      </c>
      <c r="C65" s="8"/>
      <c r="D65" s="5" t="s">
        <v>545</v>
      </c>
      <c r="E65" s="2" t="s">
        <v>629</v>
      </c>
      <c r="F65" s="6" t="s">
        <v>558</v>
      </c>
      <c r="G65" s="7" t="s">
        <v>516</v>
      </c>
      <c r="H65" s="7">
        <v>1</v>
      </c>
      <c r="I65" s="55">
        <v>0</v>
      </c>
      <c r="J65" s="15">
        <f t="shared" si="1"/>
        <v>0</v>
      </c>
      <c r="K65" s="54" t="s">
        <v>19</v>
      </c>
      <c r="L65" s="54" t="s">
        <v>19</v>
      </c>
      <c r="M65" s="54" t="s">
        <v>19</v>
      </c>
      <c r="N65" s="54" t="s">
        <v>19</v>
      </c>
      <c r="O65" s="18" t="s">
        <v>543</v>
      </c>
      <c r="P65" s="53" t="s">
        <v>19</v>
      </c>
      <c r="U65" s="19" t="s">
        <v>705</v>
      </c>
      <c r="V65" s="32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/>
      <c r="BH65"/>
      <c r="BI65"/>
      <c r="BJ65"/>
      <c r="BK65"/>
      <c r="BL65"/>
      <c r="BM65"/>
      <c r="BN65"/>
      <c r="BO65"/>
      <c r="BP65"/>
      <c r="BQ65"/>
    </row>
    <row r="66" spans="1:69" s="9" customFormat="1" ht="135" x14ac:dyDescent="0.2">
      <c r="A66" s="17">
        <v>60</v>
      </c>
      <c r="B66" s="13">
        <v>1066077</v>
      </c>
      <c r="C66" s="8"/>
      <c r="D66" s="5" t="s">
        <v>545</v>
      </c>
      <c r="E66" s="2" t="s">
        <v>630</v>
      </c>
      <c r="F66" s="6" t="s">
        <v>588</v>
      </c>
      <c r="G66" s="7" t="s">
        <v>516</v>
      </c>
      <c r="H66" s="7">
        <v>1</v>
      </c>
      <c r="I66" s="55">
        <v>0</v>
      </c>
      <c r="J66" s="15">
        <f t="shared" si="1"/>
        <v>0</v>
      </c>
      <c r="K66" s="54" t="s">
        <v>19</v>
      </c>
      <c r="L66" s="54" t="s">
        <v>19</v>
      </c>
      <c r="M66" s="54" t="s">
        <v>19</v>
      </c>
      <c r="N66" s="54" t="s">
        <v>19</v>
      </c>
      <c r="O66" s="18" t="s">
        <v>543</v>
      </c>
      <c r="P66" s="53" t="s">
        <v>19</v>
      </c>
      <c r="U66" s="19" t="s">
        <v>705</v>
      </c>
      <c r="V66" s="32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/>
      <c r="BH66"/>
      <c r="BI66"/>
      <c r="BJ66"/>
      <c r="BK66"/>
      <c r="BL66"/>
      <c r="BM66"/>
      <c r="BN66"/>
      <c r="BO66"/>
      <c r="BP66"/>
      <c r="BQ66"/>
    </row>
    <row r="67" spans="1:69" s="9" customFormat="1" ht="150" x14ac:dyDescent="0.2">
      <c r="A67" s="17">
        <v>61</v>
      </c>
      <c r="B67" s="13">
        <v>1066079</v>
      </c>
      <c r="C67" s="8"/>
      <c r="D67" s="5" t="s">
        <v>545</v>
      </c>
      <c r="E67" s="2" t="s">
        <v>631</v>
      </c>
      <c r="F67" s="6" t="s">
        <v>559</v>
      </c>
      <c r="G67" s="7" t="s">
        <v>516</v>
      </c>
      <c r="H67" s="7">
        <v>1</v>
      </c>
      <c r="I67" s="55">
        <v>0</v>
      </c>
      <c r="J67" s="15">
        <f t="shared" si="1"/>
        <v>0</v>
      </c>
      <c r="K67" s="54" t="s">
        <v>19</v>
      </c>
      <c r="L67" s="54" t="s">
        <v>19</v>
      </c>
      <c r="M67" s="54" t="s">
        <v>19</v>
      </c>
      <c r="N67" s="54" t="s">
        <v>19</v>
      </c>
      <c r="O67" s="18" t="s">
        <v>543</v>
      </c>
      <c r="P67" s="53" t="s">
        <v>19</v>
      </c>
      <c r="U67" s="19" t="s">
        <v>705</v>
      </c>
      <c r="V67" s="32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/>
      <c r="BH67"/>
      <c r="BI67"/>
      <c r="BJ67"/>
      <c r="BK67"/>
      <c r="BL67"/>
      <c r="BM67"/>
      <c r="BN67"/>
      <c r="BO67"/>
      <c r="BP67"/>
      <c r="BQ67"/>
    </row>
    <row r="68" spans="1:69" s="9" customFormat="1" ht="120" x14ac:dyDescent="0.2">
      <c r="A68" s="17">
        <v>62</v>
      </c>
      <c r="B68" s="13">
        <v>1066080</v>
      </c>
      <c r="C68" s="8"/>
      <c r="D68" s="5" t="s">
        <v>545</v>
      </c>
      <c r="E68" s="2" t="s">
        <v>632</v>
      </c>
      <c r="F68" s="6" t="s">
        <v>589</v>
      </c>
      <c r="G68" s="7" t="s">
        <v>516</v>
      </c>
      <c r="H68" s="7">
        <v>1</v>
      </c>
      <c r="I68" s="55">
        <v>0</v>
      </c>
      <c r="J68" s="15">
        <f t="shared" si="1"/>
        <v>0</v>
      </c>
      <c r="K68" s="54" t="s">
        <v>19</v>
      </c>
      <c r="L68" s="54" t="s">
        <v>19</v>
      </c>
      <c r="M68" s="54" t="s">
        <v>19</v>
      </c>
      <c r="N68" s="54" t="s">
        <v>19</v>
      </c>
      <c r="O68" s="18" t="s">
        <v>543</v>
      </c>
      <c r="P68" s="53" t="s">
        <v>19</v>
      </c>
      <c r="U68" s="19" t="s">
        <v>705</v>
      </c>
      <c r="V68" s="32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/>
      <c r="BH68"/>
      <c r="BI68"/>
      <c r="BJ68"/>
      <c r="BK68"/>
      <c r="BL68"/>
      <c r="BM68"/>
      <c r="BN68"/>
      <c r="BO68"/>
      <c r="BP68"/>
      <c r="BQ68"/>
    </row>
    <row r="69" spans="1:69" s="9" customFormat="1" ht="76.5" x14ac:dyDescent="0.2">
      <c r="A69" s="17">
        <v>63</v>
      </c>
      <c r="B69" s="13">
        <v>1067231</v>
      </c>
      <c r="C69" s="8"/>
      <c r="D69" s="5" t="s">
        <v>545</v>
      </c>
      <c r="E69" s="2" t="s">
        <v>633</v>
      </c>
      <c r="F69" s="6" t="s">
        <v>566</v>
      </c>
      <c r="G69" s="7" t="s">
        <v>516</v>
      </c>
      <c r="H69" s="7">
        <v>1</v>
      </c>
      <c r="I69" s="55">
        <v>0</v>
      </c>
      <c r="J69" s="15">
        <f t="shared" si="1"/>
        <v>0</v>
      </c>
      <c r="K69" s="54" t="s">
        <v>19</v>
      </c>
      <c r="L69" s="54" t="s">
        <v>19</v>
      </c>
      <c r="M69" s="54" t="s">
        <v>19</v>
      </c>
      <c r="N69" s="54" t="s">
        <v>19</v>
      </c>
      <c r="O69" s="18" t="s">
        <v>543</v>
      </c>
      <c r="P69" s="53" t="s">
        <v>19</v>
      </c>
      <c r="U69" s="19" t="s">
        <v>705</v>
      </c>
      <c r="V69" s="32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/>
      <c r="BH69"/>
      <c r="BI69"/>
      <c r="BJ69"/>
      <c r="BK69"/>
      <c r="BL69"/>
      <c r="BM69"/>
      <c r="BN69"/>
      <c r="BO69"/>
      <c r="BP69"/>
      <c r="BQ69"/>
    </row>
    <row r="70" spans="1:69" s="9" customFormat="1" ht="76.5" x14ac:dyDescent="0.2">
      <c r="A70" s="17">
        <v>64</v>
      </c>
      <c r="B70" s="13">
        <v>1071933</v>
      </c>
      <c r="C70" s="8"/>
      <c r="D70" s="5" t="s">
        <v>545</v>
      </c>
      <c r="E70" s="2" t="s">
        <v>634</v>
      </c>
      <c r="F70" s="6" t="s">
        <v>522</v>
      </c>
      <c r="G70" s="7" t="s">
        <v>516</v>
      </c>
      <c r="H70" s="7">
        <v>1</v>
      </c>
      <c r="I70" s="55">
        <v>0</v>
      </c>
      <c r="J70" s="15">
        <f t="shared" si="1"/>
        <v>0</v>
      </c>
      <c r="K70" s="54" t="s">
        <v>19</v>
      </c>
      <c r="L70" s="54" t="s">
        <v>19</v>
      </c>
      <c r="M70" s="54" t="s">
        <v>19</v>
      </c>
      <c r="N70" s="54" t="s">
        <v>19</v>
      </c>
      <c r="O70" s="18" t="s">
        <v>543</v>
      </c>
      <c r="P70" s="53" t="s">
        <v>19</v>
      </c>
      <c r="U70" s="19" t="s">
        <v>705</v>
      </c>
      <c r="V70" s="32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/>
      <c r="BH70"/>
      <c r="BI70"/>
      <c r="BJ70"/>
      <c r="BK70"/>
      <c r="BL70"/>
      <c r="BM70"/>
      <c r="BN70"/>
      <c r="BO70"/>
      <c r="BP70"/>
      <c r="BQ70"/>
    </row>
    <row r="71" spans="1:69" s="9" customFormat="1" ht="76.5" x14ac:dyDescent="0.2">
      <c r="A71" s="17">
        <v>65</v>
      </c>
      <c r="B71" s="13">
        <v>1071934</v>
      </c>
      <c r="C71" s="8"/>
      <c r="D71" s="5" t="s">
        <v>545</v>
      </c>
      <c r="E71" s="2" t="s">
        <v>635</v>
      </c>
      <c r="F71" s="6" t="s">
        <v>522</v>
      </c>
      <c r="G71" s="7" t="s">
        <v>516</v>
      </c>
      <c r="H71" s="7">
        <v>1</v>
      </c>
      <c r="I71" s="55">
        <v>0</v>
      </c>
      <c r="J71" s="15">
        <f t="shared" si="1"/>
        <v>0</v>
      </c>
      <c r="K71" s="54" t="s">
        <v>19</v>
      </c>
      <c r="L71" s="54" t="s">
        <v>19</v>
      </c>
      <c r="M71" s="54" t="s">
        <v>19</v>
      </c>
      <c r="N71" s="54" t="s">
        <v>19</v>
      </c>
      <c r="O71" s="18" t="s">
        <v>543</v>
      </c>
      <c r="P71" s="53" t="s">
        <v>19</v>
      </c>
      <c r="U71" s="19" t="s">
        <v>705</v>
      </c>
      <c r="V71" s="32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/>
      <c r="BH71"/>
      <c r="BI71"/>
      <c r="BJ71"/>
      <c r="BK71"/>
      <c r="BL71"/>
      <c r="BM71"/>
      <c r="BN71"/>
      <c r="BO71"/>
      <c r="BP71"/>
      <c r="BQ71"/>
    </row>
    <row r="72" spans="1:69" s="9" customFormat="1" ht="76.5" x14ac:dyDescent="0.2">
      <c r="A72" s="17">
        <v>66</v>
      </c>
      <c r="B72" s="13">
        <v>1072005</v>
      </c>
      <c r="C72" s="8"/>
      <c r="D72" s="5" t="s">
        <v>545</v>
      </c>
      <c r="E72" s="2" t="s">
        <v>636</v>
      </c>
      <c r="F72" s="6" t="s">
        <v>582</v>
      </c>
      <c r="G72" s="7" t="s">
        <v>516</v>
      </c>
      <c r="H72" s="7">
        <v>1</v>
      </c>
      <c r="I72" s="55">
        <v>0</v>
      </c>
      <c r="J72" s="15">
        <f t="shared" si="1"/>
        <v>0</v>
      </c>
      <c r="K72" s="54" t="s">
        <v>19</v>
      </c>
      <c r="L72" s="54" t="s">
        <v>19</v>
      </c>
      <c r="M72" s="54" t="s">
        <v>19</v>
      </c>
      <c r="N72" s="54" t="s">
        <v>19</v>
      </c>
      <c r="O72" s="18" t="s">
        <v>543</v>
      </c>
      <c r="P72" s="53" t="s">
        <v>19</v>
      </c>
      <c r="U72" s="19" t="s">
        <v>705</v>
      </c>
      <c r="V72" s="32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/>
      <c r="BH72"/>
      <c r="BI72"/>
      <c r="BJ72"/>
      <c r="BK72"/>
      <c r="BL72"/>
      <c r="BM72"/>
      <c r="BN72"/>
      <c r="BO72"/>
      <c r="BP72"/>
      <c r="BQ72"/>
    </row>
    <row r="73" spans="1:69" s="9" customFormat="1" ht="76.5" x14ac:dyDescent="0.2">
      <c r="A73" s="17">
        <v>67</v>
      </c>
      <c r="B73" s="13">
        <v>1072006</v>
      </c>
      <c r="C73" s="8"/>
      <c r="D73" s="5" t="s">
        <v>545</v>
      </c>
      <c r="E73" s="2" t="s">
        <v>637</v>
      </c>
      <c r="F73" s="6" t="s">
        <v>571</v>
      </c>
      <c r="G73" s="7" t="s">
        <v>516</v>
      </c>
      <c r="H73" s="7">
        <v>1</v>
      </c>
      <c r="I73" s="55">
        <v>0</v>
      </c>
      <c r="J73" s="15">
        <f t="shared" si="1"/>
        <v>0</v>
      </c>
      <c r="K73" s="54" t="s">
        <v>19</v>
      </c>
      <c r="L73" s="54" t="s">
        <v>19</v>
      </c>
      <c r="M73" s="54" t="s">
        <v>19</v>
      </c>
      <c r="N73" s="54" t="s">
        <v>19</v>
      </c>
      <c r="O73" s="18" t="s">
        <v>543</v>
      </c>
      <c r="P73" s="53" t="s">
        <v>19</v>
      </c>
      <c r="U73" s="19" t="s">
        <v>705</v>
      </c>
      <c r="V73" s="32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/>
      <c r="BH73"/>
      <c r="BI73"/>
      <c r="BJ73"/>
      <c r="BK73"/>
      <c r="BL73"/>
      <c r="BM73"/>
      <c r="BN73"/>
      <c r="BO73"/>
      <c r="BP73"/>
      <c r="BQ73"/>
    </row>
    <row r="74" spans="1:69" s="9" customFormat="1" ht="76.5" x14ac:dyDescent="0.2">
      <c r="A74" s="17">
        <v>68</v>
      </c>
      <c r="B74" s="13">
        <v>1072982</v>
      </c>
      <c r="C74" s="8"/>
      <c r="D74" s="5" t="s">
        <v>545</v>
      </c>
      <c r="E74" s="2" t="s">
        <v>656</v>
      </c>
      <c r="F74" s="6" t="s">
        <v>522</v>
      </c>
      <c r="G74" s="7" t="s">
        <v>516</v>
      </c>
      <c r="H74" s="7">
        <v>1</v>
      </c>
      <c r="I74" s="55">
        <v>0</v>
      </c>
      <c r="J74" s="15">
        <f t="shared" si="1"/>
        <v>0</v>
      </c>
      <c r="K74" s="54" t="s">
        <v>19</v>
      </c>
      <c r="L74" s="54" t="s">
        <v>19</v>
      </c>
      <c r="M74" s="54" t="s">
        <v>19</v>
      </c>
      <c r="N74" s="54" t="s">
        <v>19</v>
      </c>
      <c r="O74" s="18" t="s">
        <v>543</v>
      </c>
      <c r="P74" s="53" t="s">
        <v>19</v>
      </c>
      <c r="U74" s="19" t="s">
        <v>705</v>
      </c>
      <c r="V74" s="32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/>
      <c r="BH74"/>
      <c r="BI74"/>
      <c r="BJ74"/>
      <c r="BK74"/>
      <c r="BL74"/>
      <c r="BM74"/>
      <c r="BN74"/>
      <c r="BO74"/>
      <c r="BP74"/>
      <c r="BQ74"/>
    </row>
    <row r="75" spans="1:69" s="9" customFormat="1" ht="76.5" x14ac:dyDescent="0.2">
      <c r="A75" s="17">
        <v>69</v>
      </c>
      <c r="B75" s="13">
        <v>1074434</v>
      </c>
      <c r="C75" s="8"/>
      <c r="D75" s="5" t="s">
        <v>545</v>
      </c>
      <c r="E75" s="2" t="s">
        <v>644</v>
      </c>
      <c r="F75" s="14" t="s">
        <v>646</v>
      </c>
      <c r="G75" s="7" t="s">
        <v>516</v>
      </c>
      <c r="H75" s="7">
        <v>1</v>
      </c>
      <c r="I75" s="55">
        <v>0</v>
      </c>
      <c r="J75" s="15">
        <f t="shared" si="1"/>
        <v>0</v>
      </c>
      <c r="K75" s="54" t="s">
        <v>19</v>
      </c>
      <c r="L75" s="54" t="s">
        <v>19</v>
      </c>
      <c r="M75" s="54" t="s">
        <v>19</v>
      </c>
      <c r="N75" s="54" t="s">
        <v>19</v>
      </c>
      <c r="O75" s="18" t="s">
        <v>543</v>
      </c>
      <c r="P75" s="53" t="s">
        <v>19</v>
      </c>
      <c r="U75" s="19" t="s">
        <v>705</v>
      </c>
      <c r="V75" s="32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/>
      <c r="BH75"/>
      <c r="BI75"/>
      <c r="BJ75"/>
      <c r="BK75"/>
      <c r="BL75"/>
      <c r="BM75"/>
      <c r="BN75"/>
      <c r="BO75"/>
      <c r="BP75"/>
      <c r="BQ75"/>
    </row>
    <row r="76" spans="1:69" s="9" customFormat="1" ht="76.5" x14ac:dyDescent="0.2">
      <c r="A76" s="17">
        <v>70</v>
      </c>
      <c r="B76" s="13">
        <v>1074435</v>
      </c>
      <c r="C76" s="8"/>
      <c r="D76" s="5" t="s">
        <v>545</v>
      </c>
      <c r="E76" s="2" t="s">
        <v>645</v>
      </c>
      <c r="F76" s="14" t="s">
        <v>647</v>
      </c>
      <c r="G76" s="7" t="s">
        <v>516</v>
      </c>
      <c r="H76" s="7">
        <v>1</v>
      </c>
      <c r="I76" s="55">
        <v>0</v>
      </c>
      <c r="J76" s="15">
        <f t="shared" si="1"/>
        <v>0</v>
      </c>
      <c r="K76" s="54" t="s">
        <v>19</v>
      </c>
      <c r="L76" s="54" t="s">
        <v>19</v>
      </c>
      <c r="M76" s="54" t="s">
        <v>19</v>
      </c>
      <c r="N76" s="54" t="s">
        <v>19</v>
      </c>
      <c r="O76" s="18" t="s">
        <v>543</v>
      </c>
      <c r="P76" s="53" t="s">
        <v>19</v>
      </c>
      <c r="U76" s="19" t="s">
        <v>705</v>
      </c>
      <c r="V76" s="32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/>
      <c r="BH76"/>
      <c r="BI76"/>
      <c r="BJ76"/>
      <c r="BK76"/>
      <c r="BL76"/>
      <c r="BM76"/>
      <c r="BN76"/>
      <c r="BO76"/>
      <c r="BP76"/>
      <c r="BQ76"/>
    </row>
    <row r="77" spans="1:69" s="9" customFormat="1" ht="76.5" x14ac:dyDescent="0.2">
      <c r="A77" s="17">
        <v>71</v>
      </c>
      <c r="B77" s="13">
        <v>1074481</v>
      </c>
      <c r="C77" s="8"/>
      <c r="D77" s="5" t="s">
        <v>545</v>
      </c>
      <c r="E77" s="2" t="s">
        <v>638</v>
      </c>
      <c r="F77" s="6" t="s">
        <v>522</v>
      </c>
      <c r="G77" s="7" t="s">
        <v>516</v>
      </c>
      <c r="H77" s="7">
        <v>1</v>
      </c>
      <c r="I77" s="55">
        <v>0</v>
      </c>
      <c r="J77" s="15">
        <f t="shared" si="1"/>
        <v>0</v>
      </c>
      <c r="K77" s="54" t="s">
        <v>19</v>
      </c>
      <c r="L77" s="54" t="s">
        <v>19</v>
      </c>
      <c r="M77" s="54" t="s">
        <v>19</v>
      </c>
      <c r="N77" s="54" t="s">
        <v>19</v>
      </c>
      <c r="O77" s="18" t="s">
        <v>543</v>
      </c>
      <c r="P77" s="53" t="s">
        <v>19</v>
      </c>
      <c r="U77" s="19" t="s">
        <v>705</v>
      </c>
      <c r="V77" s="32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/>
      <c r="BH77"/>
      <c r="BI77"/>
      <c r="BJ77"/>
      <c r="BK77"/>
      <c r="BL77"/>
      <c r="BM77"/>
      <c r="BN77"/>
      <c r="BO77"/>
      <c r="BP77"/>
      <c r="BQ77"/>
    </row>
    <row r="78" spans="1:69" s="9" customFormat="1" ht="76.5" x14ac:dyDescent="0.2">
      <c r="A78" s="17">
        <v>72</v>
      </c>
      <c r="B78" s="13">
        <v>1074482</v>
      </c>
      <c r="C78" s="8"/>
      <c r="D78" s="5" t="s">
        <v>545</v>
      </c>
      <c r="E78" s="2" t="s">
        <v>639</v>
      </c>
      <c r="F78" s="6" t="s">
        <v>522</v>
      </c>
      <c r="G78" s="7" t="s">
        <v>516</v>
      </c>
      <c r="H78" s="7">
        <v>1</v>
      </c>
      <c r="I78" s="55">
        <v>0</v>
      </c>
      <c r="J78" s="15">
        <f t="shared" si="1"/>
        <v>0</v>
      </c>
      <c r="K78" s="54" t="s">
        <v>19</v>
      </c>
      <c r="L78" s="54" t="s">
        <v>19</v>
      </c>
      <c r="M78" s="54" t="s">
        <v>19</v>
      </c>
      <c r="N78" s="54" t="s">
        <v>19</v>
      </c>
      <c r="O78" s="18" t="s">
        <v>543</v>
      </c>
      <c r="P78" s="53" t="s">
        <v>19</v>
      </c>
      <c r="U78" s="19" t="s">
        <v>705</v>
      </c>
      <c r="V78" s="32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/>
      <c r="BH78"/>
      <c r="BI78"/>
      <c r="BJ78"/>
      <c r="BK78"/>
      <c r="BL78"/>
      <c r="BM78"/>
      <c r="BN78"/>
      <c r="BO78"/>
      <c r="BP78"/>
      <c r="BQ78"/>
    </row>
    <row r="79" spans="1:69" s="9" customFormat="1" ht="76.5" x14ac:dyDescent="0.2">
      <c r="A79" s="17">
        <v>73</v>
      </c>
      <c r="B79" s="13">
        <v>1074483</v>
      </c>
      <c r="C79" s="8"/>
      <c r="D79" s="5" t="s">
        <v>545</v>
      </c>
      <c r="E79" s="2" t="s">
        <v>640</v>
      </c>
      <c r="F79" s="6" t="s">
        <v>522</v>
      </c>
      <c r="G79" s="7" t="s">
        <v>516</v>
      </c>
      <c r="H79" s="7">
        <v>1</v>
      </c>
      <c r="I79" s="55">
        <v>0</v>
      </c>
      <c r="J79" s="15">
        <f t="shared" si="1"/>
        <v>0</v>
      </c>
      <c r="K79" s="54" t="s">
        <v>19</v>
      </c>
      <c r="L79" s="54" t="s">
        <v>19</v>
      </c>
      <c r="M79" s="54" t="s">
        <v>19</v>
      </c>
      <c r="N79" s="54" t="s">
        <v>19</v>
      </c>
      <c r="O79" s="18" t="s">
        <v>543</v>
      </c>
      <c r="P79" s="53" t="s">
        <v>19</v>
      </c>
      <c r="U79" s="19" t="s">
        <v>705</v>
      </c>
      <c r="V79" s="32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/>
      <c r="BH79"/>
      <c r="BI79"/>
      <c r="BJ79"/>
      <c r="BK79"/>
      <c r="BL79"/>
      <c r="BM79"/>
      <c r="BN79"/>
      <c r="BO79"/>
      <c r="BP79"/>
      <c r="BQ79"/>
    </row>
    <row r="80" spans="1:69" s="9" customFormat="1" ht="76.5" x14ac:dyDescent="0.2">
      <c r="A80" s="17">
        <v>74</v>
      </c>
      <c r="B80" s="13">
        <v>1074484</v>
      </c>
      <c r="C80" s="8"/>
      <c r="D80" s="5" t="s">
        <v>545</v>
      </c>
      <c r="E80" s="2" t="s">
        <v>641</v>
      </c>
      <c r="F80" s="6" t="s">
        <v>522</v>
      </c>
      <c r="G80" s="7" t="s">
        <v>516</v>
      </c>
      <c r="H80" s="7">
        <v>1</v>
      </c>
      <c r="I80" s="55">
        <v>0</v>
      </c>
      <c r="J80" s="15">
        <f t="shared" si="1"/>
        <v>0</v>
      </c>
      <c r="K80" s="54" t="s">
        <v>19</v>
      </c>
      <c r="L80" s="54" t="s">
        <v>19</v>
      </c>
      <c r="M80" s="54" t="s">
        <v>19</v>
      </c>
      <c r="N80" s="54" t="s">
        <v>19</v>
      </c>
      <c r="O80" s="18" t="s">
        <v>543</v>
      </c>
      <c r="P80" s="53" t="s">
        <v>19</v>
      </c>
      <c r="U80" s="19" t="s">
        <v>705</v>
      </c>
      <c r="V80" s="32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/>
      <c r="BH80"/>
      <c r="BI80"/>
      <c r="BJ80"/>
      <c r="BK80"/>
      <c r="BL80"/>
      <c r="BM80"/>
      <c r="BN80"/>
      <c r="BO80"/>
      <c r="BP80"/>
      <c r="BQ80"/>
    </row>
    <row r="81" spans="1:69" s="9" customFormat="1" ht="76.5" x14ac:dyDescent="0.2">
      <c r="A81" s="17">
        <v>75</v>
      </c>
      <c r="B81" s="13">
        <v>1074485</v>
      </c>
      <c r="C81" s="8"/>
      <c r="D81" s="5" t="s">
        <v>545</v>
      </c>
      <c r="E81" s="2" t="s">
        <v>642</v>
      </c>
      <c r="F81" s="6" t="s">
        <v>522</v>
      </c>
      <c r="G81" s="7" t="s">
        <v>516</v>
      </c>
      <c r="H81" s="7">
        <v>1</v>
      </c>
      <c r="I81" s="55">
        <v>0</v>
      </c>
      <c r="J81" s="15">
        <f t="shared" si="1"/>
        <v>0</v>
      </c>
      <c r="K81" s="54" t="s">
        <v>19</v>
      </c>
      <c r="L81" s="54" t="s">
        <v>19</v>
      </c>
      <c r="M81" s="54" t="s">
        <v>19</v>
      </c>
      <c r="N81" s="54" t="s">
        <v>19</v>
      </c>
      <c r="O81" s="18" t="s">
        <v>543</v>
      </c>
      <c r="P81" s="53" t="s">
        <v>19</v>
      </c>
      <c r="U81" s="19" t="s">
        <v>705</v>
      </c>
      <c r="V81" s="32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/>
      <c r="BH81"/>
      <c r="BI81"/>
      <c r="BJ81"/>
      <c r="BK81"/>
      <c r="BL81"/>
      <c r="BM81"/>
      <c r="BN81"/>
      <c r="BO81"/>
      <c r="BP81"/>
      <c r="BQ81"/>
    </row>
    <row r="82" spans="1:69" s="9" customFormat="1" ht="150" x14ac:dyDescent="0.2">
      <c r="A82" s="17">
        <v>76</v>
      </c>
      <c r="B82" s="13">
        <v>1075489</v>
      </c>
      <c r="C82" s="8"/>
      <c r="D82" s="5" t="s">
        <v>545</v>
      </c>
      <c r="E82" s="2" t="s">
        <v>657</v>
      </c>
      <c r="F82" s="6" t="s">
        <v>561</v>
      </c>
      <c r="G82" s="7" t="s">
        <v>660</v>
      </c>
      <c r="H82" s="7">
        <v>1</v>
      </c>
      <c r="I82" s="55">
        <v>0</v>
      </c>
      <c r="J82" s="15">
        <f t="shared" si="1"/>
        <v>0</v>
      </c>
      <c r="K82" s="54" t="s">
        <v>19</v>
      </c>
      <c r="L82" s="54" t="s">
        <v>19</v>
      </c>
      <c r="M82" s="54" t="s">
        <v>19</v>
      </c>
      <c r="N82" s="54" t="s">
        <v>19</v>
      </c>
      <c r="O82" s="18" t="s">
        <v>543</v>
      </c>
      <c r="P82" s="53" t="s">
        <v>19</v>
      </c>
      <c r="U82" s="19" t="s">
        <v>705</v>
      </c>
      <c r="V82" s="32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/>
      <c r="BH82"/>
      <c r="BI82"/>
      <c r="BJ82"/>
      <c r="BK82"/>
      <c r="BL82"/>
      <c r="BM82"/>
      <c r="BN82"/>
      <c r="BO82"/>
      <c r="BP82"/>
      <c r="BQ82"/>
    </row>
    <row r="83" spans="1:69" s="9" customFormat="1" ht="76.5" x14ac:dyDescent="0.2">
      <c r="A83" s="17">
        <v>77</v>
      </c>
      <c r="B83" s="13">
        <v>1076443</v>
      </c>
      <c r="C83" s="8"/>
      <c r="D83" s="5" t="s">
        <v>545</v>
      </c>
      <c r="E83" s="2" t="s">
        <v>576</v>
      </c>
      <c r="F83" s="6" t="s">
        <v>577</v>
      </c>
      <c r="G83" s="7" t="s">
        <v>516</v>
      </c>
      <c r="H83" s="7">
        <v>1</v>
      </c>
      <c r="I83" s="55">
        <v>0</v>
      </c>
      <c r="J83" s="15">
        <f t="shared" si="1"/>
        <v>0</v>
      </c>
      <c r="K83" s="54" t="s">
        <v>19</v>
      </c>
      <c r="L83" s="54" t="s">
        <v>19</v>
      </c>
      <c r="M83" s="54" t="s">
        <v>19</v>
      </c>
      <c r="N83" s="54" t="s">
        <v>19</v>
      </c>
      <c r="O83" s="18" t="s">
        <v>543</v>
      </c>
      <c r="P83" s="53" t="s">
        <v>19</v>
      </c>
      <c r="U83" s="19" t="s">
        <v>705</v>
      </c>
      <c r="V83" s="32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/>
      <c r="BH83"/>
      <c r="BI83"/>
      <c r="BJ83"/>
      <c r="BK83"/>
      <c r="BL83"/>
      <c r="BM83"/>
      <c r="BN83"/>
      <c r="BO83"/>
      <c r="BP83"/>
      <c r="BQ83"/>
    </row>
    <row r="84" spans="1:69" s="9" customFormat="1" ht="76.5" x14ac:dyDescent="0.2">
      <c r="A84" s="17">
        <v>78</v>
      </c>
      <c r="B84" s="13">
        <v>1076504</v>
      </c>
      <c r="C84" s="8"/>
      <c r="D84" s="5" t="s">
        <v>545</v>
      </c>
      <c r="E84" s="2" t="s">
        <v>574</v>
      </c>
      <c r="F84" s="6" t="s">
        <v>575</v>
      </c>
      <c r="G84" s="7" t="s">
        <v>516</v>
      </c>
      <c r="H84" s="7">
        <v>1</v>
      </c>
      <c r="I84" s="55">
        <v>0</v>
      </c>
      <c r="J84" s="15">
        <f t="shared" si="1"/>
        <v>0</v>
      </c>
      <c r="K84" s="54" t="s">
        <v>19</v>
      </c>
      <c r="L84" s="54" t="s">
        <v>19</v>
      </c>
      <c r="M84" s="54" t="s">
        <v>19</v>
      </c>
      <c r="N84" s="54" t="s">
        <v>19</v>
      </c>
      <c r="O84" s="18" t="s">
        <v>543</v>
      </c>
      <c r="P84" s="53" t="s">
        <v>19</v>
      </c>
      <c r="U84" s="19" t="s">
        <v>705</v>
      </c>
      <c r="V84" s="32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/>
      <c r="BH84"/>
      <c r="BI84"/>
      <c r="BJ84"/>
      <c r="BK84"/>
      <c r="BL84"/>
      <c r="BM84"/>
      <c r="BN84"/>
      <c r="BO84"/>
      <c r="BP84"/>
      <c r="BQ84"/>
    </row>
    <row r="85" spans="1:69" s="9" customFormat="1" ht="76.5" x14ac:dyDescent="0.2">
      <c r="A85" s="17">
        <v>79</v>
      </c>
      <c r="B85" s="13">
        <v>1076529</v>
      </c>
      <c r="C85" s="8"/>
      <c r="D85" s="5" t="s">
        <v>545</v>
      </c>
      <c r="E85" s="2" t="s">
        <v>643</v>
      </c>
      <c r="F85" s="6" t="s">
        <v>555</v>
      </c>
      <c r="G85" s="7" t="s">
        <v>516</v>
      </c>
      <c r="H85" s="7">
        <v>1</v>
      </c>
      <c r="I85" s="55">
        <v>0</v>
      </c>
      <c r="J85" s="15">
        <f t="shared" si="1"/>
        <v>0</v>
      </c>
      <c r="K85" s="54" t="s">
        <v>19</v>
      </c>
      <c r="L85" s="54" t="s">
        <v>19</v>
      </c>
      <c r="M85" s="54" t="s">
        <v>19</v>
      </c>
      <c r="N85" s="54" t="s">
        <v>19</v>
      </c>
      <c r="O85" s="18" t="s">
        <v>543</v>
      </c>
      <c r="P85" s="53" t="s">
        <v>19</v>
      </c>
      <c r="U85" s="19" t="s">
        <v>705</v>
      </c>
      <c r="V85" s="32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/>
      <c r="BH85"/>
      <c r="BI85"/>
      <c r="BJ85"/>
      <c r="BK85"/>
      <c r="BL85"/>
      <c r="BM85"/>
      <c r="BN85"/>
      <c r="BO85"/>
      <c r="BP85"/>
      <c r="BQ85"/>
    </row>
    <row r="86" spans="1:69" s="9" customFormat="1" ht="120" x14ac:dyDescent="0.2">
      <c r="A86" s="17">
        <v>80</v>
      </c>
      <c r="B86" s="13">
        <v>1072946</v>
      </c>
      <c r="C86" s="8"/>
      <c r="D86" s="5" t="s">
        <v>545</v>
      </c>
      <c r="E86" s="2" t="s">
        <v>661</v>
      </c>
      <c r="F86" s="6" t="s">
        <v>670</v>
      </c>
      <c r="G86" s="7" t="s">
        <v>516</v>
      </c>
      <c r="H86" s="7">
        <v>1</v>
      </c>
      <c r="I86" s="55">
        <v>0</v>
      </c>
      <c r="J86" s="15">
        <f t="shared" si="1"/>
        <v>0</v>
      </c>
      <c r="K86" s="54" t="s">
        <v>19</v>
      </c>
      <c r="L86" s="54" t="s">
        <v>19</v>
      </c>
      <c r="M86" s="54" t="s">
        <v>19</v>
      </c>
      <c r="N86" s="54" t="s">
        <v>19</v>
      </c>
      <c r="O86" s="18" t="s">
        <v>543</v>
      </c>
      <c r="P86" s="53"/>
      <c r="U86" s="19" t="s">
        <v>705</v>
      </c>
      <c r="V86" s="32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</row>
    <row r="87" spans="1:69" s="9" customFormat="1" ht="76.5" x14ac:dyDescent="0.2">
      <c r="A87" s="17">
        <v>81</v>
      </c>
      <c r="B87" s="13">
        <v>1049717</v>
      </c>
      <c r="C87" s="8"/>
      <c r="D87" s="5" t="s">
        <v>545</v>
      </c>
      <c r="E87" s="2" t="s">
        <v>662</v>
      </c>
      <c r="F87" s="6" t="s">
        <v>671</v>
      </c>
      <c r="G87" s="7" t="s">
        <v>516</v>
      </c>
      <c r="H87" s="7">
        <v>1</v>
      </c>
      <c r="I87" s="55">
        <v>0</v>
      </c>
      <c r="J87" s="15">
        <f t="shared" si="1"/>
        <v>0</v>
      </c>
      <c r="K87" s="54" t="s">
        <v>19</v>
      </c>
      <c r="L87" s="54" t="s">
        <v>19</v>
      </c>
      <c r="M87" s="54" t="s">
        <v>19</v>
      </c>
      <c r="N87" s="54" t="s">
        <v>19</v>
      </c>
      <c r="O87" s="18" t="s">
        <v>543</v>
      </c>
      <c r="P87" s="53"/>
      <c r="U87" s="19" t="s">
        <v>705</v>
      </c>
      <c r="V87" s="32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</row>
    <row r="88" spans="1:69" s="9" customFormat="1" ht="76.5" x14ac:dyDescent="0.2">
      <c r="A88" s="17">
        <v>82</v>
      </c>
      <c r="B88" s="13">
        <v>1049718</v>
      </c>
      <c r="C88" s="8"/>
      <c r="D88" s="5" t="s">
        <v>545</v>
      </c>
      <c r="E88" s="2" t="s">
        <v>663</v>
      </c>
      <c r="F88" s="6" t="s">
        <v>672</v>
      </c>
      <c r="G88" s="7" t="s">
        <v>516</v>
      </c>
      <c r="H88" s="7">
        <v>1</v>
      </c>
      <c r="I88" s="55">
        <v>0</v>
      </c>
      <c r="J88" s="15">
        <f t="shared" si="1"/>
        <v>0</v>
      </c>
      <c r="K88" s="54" t="s">
        <v>19</v>
      </c>
      <c r="L88" s="54" t="s">
        <v>19</v>
      </c>
      <c r="M88" s="54" t="s">
        <v>19</v>
      </c>
      <c r="N88" s="54" t="s">
        <v>19</v>
      </c>
      <c r="O88" s="18" t="s">
        <v>543</v>
      </c>
      <c r="P88" s="53"/>
      <c r="U88" s="19" t="s">
        <v>705</v>
      </c>
      <c r="V88" s="32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</row>
    <row r="89" spans="1:69" s="9" customFormat="1" ht="76.5" x14ac:dyDescent="0.2">
      <c r="A89" s="17">
        <v>83</v>
      </c>
      <c r="B89" s="13">
        <v>1049719</v>
      </c>
      <c r="C89" s="8"/>
      <c r="D89" s="5" t="s">
        <v>545</v>
      </c>
      <c r="E89" s="2" t="s">
        <v>664</v>
      </c>
      <c r="F89" s="6" t="s">
        <v>673</v>
      </c>
      <c r="G89" s="7" t="s">
        <v>516</v>
      </c>
      <c r="H89" s="7">
        <v>1</v>
      </c>
      <c r="I89" s="55">
        <v>0</v>
      </c>
      <c r="J89" s="15">
        <f t="shared" si="1"/>
        <v>0</v>
      </c>
      <c r="K89" s="54" t="s">
        <v>19</v>
      </c>
      <c r="L89" s="54" t="s">
        <v>19</v>
      </c>
      <c r="M89" s="54" t="s">
        <v>19</v>
      </c>
      <c r="N89" s="54" t="s">
        <v>19</v>
      </c>
      <c r="O89" s="18" t="s">
        <v>543</v>
      </c>
      <c r="P89" s="53"/>
      <c r="U89" s="19" t="s">
        <v>705</v>
      </c>
      <c r="V89" s="32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</row>
    <row r="90" spans="1:69" s="9" customFormat="1" ht="76.5" x14ac:dyDescent="0.2">
      <c r="A90" s="17">
        <v>84</v>
      </c>
      <c r="B90" s="13">
        <v>1049720</v>
      </c>
      <c r="C90" s="8"/>
      <c r="D90" s="5" t="s">
        <v>545</v>
      </c>
      <c r="E90" s="2" t="s">
        <v>665</v>
      </c>
      <c r="F90" s="6" t="s">
        <v>674</v>
      </c>
      <c r="G90" s="7" t="s">
        <v>516</v>
      </c>
      <c r="H90" s="7">
        <v>1</v>
      </c>
      <c r="I90" s="55">
        <v>0</v>
      </c>
      <c r="J90" s="15">
        <f t="shared" si="1"/>
        <v>0</v>
      </c>
      <c r="K90" s="54" t="s">
        <v>19</v>
      </c>
      <c r="L90" s="54" t="s">
        <v>19</v>
      </c>
      <c r="M90" s="54" t="s">
        <v>19</v>
      </c>
      <c r="N90" s="54" t="s">
        <v>19</v>
      </c>
      <c r="O90" s="18" t="s">
        <v>543</v>
      </c>
      <c r="P90" s="53"/>
      <c r="U90" s="19" t="s">
        <v>705</v>
      </c>
      <c r="V90" s="32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</row>
    <row r="91" spans="1:69" s="9" customFormat="1" ht="76.5" x14ac:dyDescent="0.2">
      <c r="A91" s="17">
        <v>85</v>
      </c>
      <c r="B91" s="13">
        <v>1025181</v>
      </c>
      <c r="C91" s="8"/>
      <c r="D91" s="5" t="s">
        <v>545</v>
      </c>
      <c r="E91" s="2" t="s">
        <v>666</v>
      </c>
      <c r="F91" s="6" t="s">
        <v>675</v>
      </c>
      <c r="G91" s="7" t="s">
        <v>516</v>
      </c>
      <c r="H91" s="7">
        <v>1</v>
      </c>
      <c r="I91" s="55">
        <v>0</v>
      </c>
      <c r="J91" s="15">
        <f t="shared" si="1"/>
        <v>0</v>
      </c>
      <c r="K91" s="54" t="s">
        <v>19</v>
      </c>
      <c r="L91" s="54" t="s">
        <v>19</v>
      </c>
      <c r="M91" s="54" t="s">
        <v>19</v>
      </c>
      <c r="N91" s="54" t="s">
        <v>19</v>
      </c>
      <c r="O91" s="18" t="s">
        <v>543</v>
      </c>
      <c r="P91" s="53"/>
      <c r="U91" s="19" t="s">
        <v>705</v>
      </c>
      <c r="V91" s="32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</row>
    <row r="92" spans="1:69" s="9" customFormat="1" ht="76.5" x14ac:dyDescent="0.2">
      <c r="A92" s="17">
        <v>86</v>
      </c>
      <c r="B92" s="13">
        <v>1025182</v>
      </c>
      <c r="C92" s="8"/>
      <c r="D92" s="5" t="s">
        <v>545</v>
      </c>
      <c r="E92" s="2" t="s">
        <v>667</v>
      </c>
      <c r="F92" s="6" t="s">
        <v>676</v>
      </c>
      <c r="G92" s="7" t="s">
        <v>516</v>
      </c>
      <c r="H92" s="7">
        <v>1</v>
      </c>
      <c r="I92" s="55">
        <v>0</v>
      </c>
      <c r="J92" s="15">
        <f t="shared" si="1"/>
        <v>0</v>
      </c>
      <c r="K92" s="54" t="s">
        <v>19</v>
      </c>
      <c r="L92" s="54" t="s">
        <v>19</v>
      </c>
      <c r="M92" s="54" t="s">
        <v>19</v>
      </c>
      <c r="N92" s="54" t="s">
        <v>19</v>
      </c>
      <c r="O92" s="18" t="s">
        <v>543</v>
      </c>
      <c r="P92" s="53"/>
      <c r="U92" s="19" t="s">
        <v>705</v>
      </c>
      <c r="V92" s="32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</row>
    <row r="93" spans="1:69" s="9" customFormat="1" ht="76.5" x14ac:dyDescent="0.2">
      <c r="A93" s="17">
        <v>87</v>
      </c>
      <c r="B93" s="13">
        <v>1025183</v>
      </c>
      <c r="C93" s="8"/>
      <c r="D93" s="5" t="s">
        <v>545</v>
      </c>
      <c r="E93" s="2" t="s">
        <v>668</v>
      </c>
      <c r="F93" s="6" t="s">
        <v>677</v>
      </c>
      <c r="G93" s="7" t="s">
        <v>516</v>
      </c>
      <c r="H93" s="7">
        <v>1</v>
      </c>
      <c r="I93" s="55">
        <v>0</v>
      </c>
      <c r="J93" s="15">
        <f t="shared" si="1"/>
        <v>0</v>
      </c>
      <c r="K93" s="54" t="s">
        <v>19</v>
      </c>
      <c r="L93" s="54" t="s">
        <v>19</v>
      </c>
      <c r="M93" s="54" t="s">
        <v>19</v>
      </c>
      <c r="N93" s="54" t="s">
        <v>19</v>
      </c>
      <c r="O93" s="18" t="s">
        <v>543</v>
      </c>
      <c r="P93" s="53"/>
      <c r="U93" s="19" t="s">
        <v>705</v>
      </c>
      <c r="V93" s="32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</row>
    <row r="94" spans="1:69" s="9" customFormat="1" ht="76.5" x14ac:dyDescent="0.2">
      <c r="A94" s="17">
        <v>88</v>
      </c>
      <c r="B94" s="13">
        <v>1025184</v>
      </c>
      <c r="C94" s="8"/>
      <c r="D94" s="5" t="s">
        <v>545</v>
      </c>
      <c r="E94" s="2" t="s">
        <v>669</v>
      </c>
      <c r="F94" s="6" t="s">
        <v>678</v>
      </c>
      <c r="G94" s="7" t="s">
        <v>516</v>
      </c>
      <c r="H94" s="7">
        <v>1</v>
      </c>
      <c r="I94" s="55">
        <v>0</v>
      </c>
      <c r="J94" s="15">
        <f t="shared" si="1"/>
        <v>0</v>
      </c>
      <c r="K94" s="54" t="s">
        <v>19</v>
      </c>
      <c r="L94" s="54" t="s">
        <v>19</v>
      </c>
      <c r="M94" s="54" t="s">
        <v>19</v>
      </c>
      <c r="N94" s="54" t="s">
        <v>19</v>
      </c>
      <c r="O94" s="18" t="s">
        <v>543</v>
      </c>
      <c r="P94" s="53"/>
      <c r="U94" s="19" t="s">
        <v>705</v>
      </c>
      <c r="V94" s="32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</row>
    <row r="95" spans="1:69" s="9" customFormat="1" ht="76.5" x14ac:dyDescent="0.2">
      <c r="A95" s="17">
        <v>89</v>
      </c>
      <c r="B95" s="16">
        <v>1078928</v>
      </c>
      <c r="C95" s="8"/>
      <c r="D95" s="5" t="s">
        <v>545</v>
      </c>
      <c r="E95" s="2" t="s">
        <v>683</v>
      </c>
      <c r="F95" s="6" t="s">
        <v>684</v>
      </c>
      <c r="G95" s="7" t="s">
        <v>516</v>
      </c>
      <c r="H95" s="7">
        <v>1</v>
      </c>
      <c r="I95" s="55">
        <v>0</v>
      </c>
      <c r="J95" s="15">
        <f t="shared" si="1"/>
        <v>0</v>
      </c>
      <c r="K95" s="54" t="s">
        <v>19</v>
      </c>
      <c r="L95" s="54" t="s">
        <v>19</v>
      </c>
      <c r="M95" s="54" t="s">
        <v>19</v>
      </c>
      <c r="N95" s="54" t="s">
        <v>19</v>
      </c>
      <c r="O95" s="18" t="s">
        <v>543</v>
      </c>
      <c r="P95" s="53"/>
      <c r="U95" s="19" t="s">
        <v>705</v>
      </c>
      <c r="V95" s="32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</row>
    <row r="96" spans="1:69" s="9" customFormat="1" ht="165" x14ac:dyDescent="0.2">
      <c r="A96" s="17">
        <v>90</v>
      </c>
      <c r="B96" s="13">
        <v>1055346</v>
      </c>
      <c r="C96" s="8"/>
      <c r="D96" s="5" t="s">
        <v>545</v>
      </c>
      <c r="E96" s="2" t="s">
        <v>687</v>
      </c>
      <c r="F96" s="6" t="s">
        <v>688</v>
      </c>
      <c r="G96" s="7" t="s">
        <v>516</v>
      </c>
      <c r="H96" s="7">
        <v>1</v>
      </c>
      <c r="I96" s="55">
        <v>0</v>
      </c>
      <c r="J96" s="15">
        <f t="shared" si="1"/>
        <v>0</v>
      </c>
      <c r="K96" s="54" t="s">
        <v>19</v>
      </c>
      <c r="L96" s="54" t="s">
        <v>19</v>
      </c>
      <c r="M96" s="54" t="s">
        <v>19</v>
      </c>
      <c r="N96" s="54" t="s">
        <v>19</v>
      </c>
      <c r="O96" s="18" t="s">
        <v>543</v>
      </c>
      <c r="P96" s="53"/>
      <c r="U96" s="19" t="s">
        <v>705</v>
      </c>
      <c r="V96" s="32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</row>
    <row r="97" spans="1:16" s="24" customFormat="1" ht="20.25" x14ac:dyDescent="0.3">
      <c r="A97" s="33" t="s">
        <v>518</v>
      </c>
      <c r="B97" s="34" t="s">
        <v>19</v>
      </c>
      <c r="C97" s="34" t="s">
        <v>19</v>
      </c>
      <c r="D97" s="34" t="s">
        <v>19</v>
      </c>
      <c r="E97" s="34" t="s">
        <v>19</v>
      </c>
      <c r="F97" s="34" t="s">
        <v>19</v>
      </c>
      <c r="G97" s="34" t="s">
        <v>19</v>
      </c>
      <c r="H97" s="34" t="s">
        <v>19</v>
      </c>
      <c r="I97" s="34" t="s">
        <v>19</v>
      </c>
      <c r="J97" s="35">
        <f>SUM(J7:J85)</f>
        <v>0</v>
      </c>
      <c r="K97" s="36" t="s">
        <v>546</v>
      </c>
      <c r="L97" s="37" t="s">
        <v>19</v>
      </c>
      <c r="M97" s="37" t="s">
        <v>19</v>
      </c>
      <c r="N97" s="37" t="s">
        <v>19</v>
      </c>
      <c r="O97" s="37" t="s">
        <v>19</v>
      </c>
      <c r="P97" s="37" t="s">
        <v>19</v>
      </c>
    </row>
    <row r="98" spans="1:16" s="24" customFormat="1" ht="6.75" customHeight="1" x14ac:dyDescent="0.2"/>
    <row r="99" spans="1:16" s="24" customFormat="1" ht="18.75" x14ac:dyDescent="0.3">
      <c r="A99" s="38" t="s">
        <v>519</v>
      </c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</row>
    <row r="100" spans="1:16" s="24" customFormat="1" ht="16.5" x14ac:dyDescent="0.25">
      <c r="A100" s="39" t="s">
        <v>523</v>
      </c>
      <c r="B100" s="40" t="s">
        <v>19</v>
      </c>
      <c r="C100" s="40" t="s">
        <v>19</v>
      </c>
      <c r="D100" s="40" t="s">
        <v>19</v>
      </c>
      <c r="E100" s="39" t="s">
        <v>524</v>
      </c>
      <c r="F100" s="40" t="s">
        <v>19</v>
      </c>
      <c r="G100" s="40" t="s">
        <v>19</v>
      </c>
      <c r="H100" s="40" t="s">
        <v>19</v>
      </c>
      <c r="I100" s="40" t="s">
        <v>19</v>
      </c>
      <c r="J100" s="40" t="s">
        <v>19</v>
      </c>
      <c r="K100" s="40" t="s">
        <v>19</v>
      </c>
      <c r="L100" s="40" t="s">
        <v>19</v>
      </c>
      <c r="M100" s="40" t="s">
        <v>19</v>
      </c>
      <c r="N100" s="40" t="s">
        <v>19</v>
      </c>
      <c r="O100" s="40" t="s">
        <v>19</v>
      </c>
      <c r="P100" s="40" t="s">
        <v>19</v>
      </c>
    </row>
    <row r="101" spans="1:16" s="24" customFormat="1" ht="16.5" x14ac:dyDescent="0.25">
      <c r="A101" s="39" t="s">
        <v>525</v>
      </c>
      <c r="B101" s="40" t="s">
        <v>19</v>
      </c>
      <c r="C101" s="40" t="s">
        <v>19</v>
      </c>
      <c r="D101" s="40" t="s">
        <v>19</v>
      </c>
      <c r="E101" s="39" t="s">
        <v>526</v>
      </c>
      <c r="F101" s="40" t="s">
        <v>19</v>
      </c>
      <c r="G101" s="40" t="s">
        <v>19</v>
      </c>
      <c r="H101" s="40" t="s">
        <v>19</v>
      </c>
      <c r="I101" s="40" t="s">
        <v>19</v>
      </c>
      <c r="J101" s="40" t="s">
        <v>19</v>
      </c>
      <c r="K101" s="40" t="s">
        <v>19</v>
      </c>
      <c r="L101" s="40" t="s">
        <v>19</v>
      </c>
      <c r="M101" s="40" t="s">
        <v>19</v>
      </c>
      <c r="N101" s="40" t="s">
        <v>19</v>
      </c>
      <c r="O101" s="40" t="s">
        <v>19</v>
      </c>
      <c r="P101" s="40" t="s">
        <v>19</v>
      </c>
    </row>
    <row r="102" spans="1:16" s="24" customFormat="1" ht="16.5" x14ac:dyDescent="0.25">
      <c r="A102" s="39" t="s">
        <v>527</v>
      </c>
      <c r="B102" s="40" t="s">
        <v>19</v>
      </c>
      <c r="C102" s="40" t="s">
        <v>19</v>
      </c>
      <c r="D102" s="40" t="s">
        <v>19</v>
      </c>
      <c r="E102" s="39" t="s">
        <v>528</v>
      </c>
      <c r="F102" s="40" t="s">
        <v>19</v>
      </c>
      <c r="G102" s="40" t="s">
        <v>19</v>
      </c>
      <c r="H102" s="40" t="s">
        <v>19</v>
      </c>
      <c r="I102" s="40" t="s">
        <v>19</v>
      </c>
      <c r="J102" s="40" t="s">
        <v>19</v>
      </c>
      <c r="K102" s="40" t="s">
        <v>19</v>
      </c>
      <c r="L102" s="40" t="s">
        <v>19</v>
      </c>
      <c r="M102" s="40" t="s">
        <v>19</v>
      </c>
      <c r="N102" s="40" t="s">
        <v>19</v>
      </c>
      <c r="O102" s="40" t="s">
        <v>19</v>
      </c>
      <c r="P102" s="40" t="s">
        <v>19</v>
      </c>
    </row>
    <row r="103" spans="1:16" s="24" customFormat="1" ht="16.5" x14ac:dyDescent="0.25">
      <c r="A103" s="39" t="s">
        <v>529</v>
      </c>
      <c r="B103" s="40" t="s">
        <v>19</v>
      </c>
      <c r="C103" s="40" t="s">
        <v>19</v>
      </c>
      <c r="D103" s="40" t="s">
        <v>19</v>
      </c>
      <c r="E103" s="39" t="s">
        <v>530</v>
      </c>
      <c r="F103" s="40" t="s">
        <v>19</v>
      </c>
      <c r="G103" s="40" t="s">
        <v>19</v>
      </c>
      <c r="H103" s="40" t="s">
        <v>19</v>
      </c>
      <c r="I103" s="40" t="s">
        <v>19</v>
      </c>
      <c r="J103" s="40" t="s">
        <v>19</v>
      </c>
      <c r="K103" s="40" t="s">
        <v>19</v>
      </c>
      <c r="L103" s="40" t="s">
        <v>19</v>
      </c>
      <c r="M103" s="40" t="s">
        <v>19</v>
      </c>
      <c r="N103" s="40" t="s">
        <v>19</v>
      </c>
      <c r="O103" s="40" t="s">
        <v>19</v>
      </c>
      <c r="P103" s="40" t="s">
        <v>19</v>
      </c>
    </row>
    <row r="104" spans="1:16" s="24" customFormat="1" ht="16.5" x14ac:dyDescent="0.25">
      <c r="A104" s="39" t="s">
        <v>517</v>
      </c>
      <c r="B104" s="40" t="s">
        <v>19</v>
      </c>
      <c r="C104" s="40" t="s">
        <v>19</v>
      </c>
      <c r="D104" s="40" t="s">
        <v>19</v>
      </c>
      <c r="E104" s="39" t="s">
        <v>520</v>
      </c>
      <c r="F104" s="40" t="s">
        <v>19</v>
      </c>
      <c r="G104" s="40" t="s">
        <v>19</v>
      </c>
      <c r="H104" s="40" t="s">
        <v>19</v>
      </c>
      <c r="I104" s="40" t="s">
        <v>19</v>
      </c>
      <c r="J104" s="40" t="s">
        <v>19</v>
      </c>
      <c r="K104" s="40" t="s">
        <v>19</v>
      </c>
      <c r="L104" s="40" t="s">
        <v>19</v>
      </c>
      <c r="M104" s="40" t="s">
        <v>19</v>
      </c>
      <c r="N104" s="40" t="s">
        <v>19</v>
      </c>
      <c r="O104" s="40" t="s">
        <v>19</v>
      </c>
      <c r="P104" s="40" t="s">
        <v>19</v>
      </c>
    </row>
    <row r="105" spans="1:16" s="24" customFormat="1" ht="16.5" x14ac:dyDescent="0.25">
      <c r="A105" s="39" t="s">
        <v>328</v>
      </c>
      <c r="B105" s="40" t="s">
        <v>19</v>
      </c>
      <c r="C105" s="40" t="s">
        <v>19</v>
      </c>
      <c r="D105" s="40" t="s">
        <v>19</v>
      </c>
      <c r="E105" s="39" t="s">
        <v>521</v>
      </c>
      <c r="F105" s="40" t="s">
        <v>19</v>
      </c>
      <c r="G105" s="40" t="s">
        <v>19</v>
      </c>
      <c r="H105" s="40" t="s">
        <v>19</v>
      </c>
      <c r="I105" s="40" t="s">
        <v>19</v>
      </c>
      <c r="J105" s="40" t="s">
        <v>19</v>
      </c>
      <c r="K105" s="40" t="s">
        <v>19</v>
      </c>
      <c r="L105" s="40" t="s">
        <v>19</v>
      </c>
      <c r="M105" s="40" t="s">
        <v>19</v>
      </c>
      <c r="N105" s="40" t="s">
        <v>19</v>
      </c>
      <c r="O105" s="40" t="s">
        <v>19</v>
      </c>
      <c r="P105" s="40" t="s">
        <v>19</v>
      </c>
    </row>
    <row r="106" spans="1:16" s="24" customFormat="1" ht="16.5" x14ac:dyDescent="0.25">
      <c r="A106" s="39" t="s">
        <v>531</v>
      </c>
      <c r="B106" s="40" t="s">
        <v>19</v>
      </c>
      <c r="C106" s="40" t="s">
        <v>19</v>
      </c>
      <c r="D106" s="40" t="s">
        <v>19</v>
      </c>
      <c r="E106" s="39" t="s">
        <v>532</v>
      </c>
      <c r="F106" s="40" t="s">
        <v>19</v>
      </c>
      <c r="G106" s="40" t="s">
        <v>19</v>
      </c>
      <c r="H106" s="40" t="s">
        <v>19</v>
      </c>
      <c r="I106" s="40" t="s">
        <v>19</v>
      </c>
      <c r="J106" s="40" t="s">
        <v>19</v>
      </c>
      <c r="K106" s="40" t="s">
        <v>19</v>
      </c>
      <c r="L106" s="40" t="s">
        <v>19</v>
      </c>
      <c r="M106" s="40" t="s">
        <v>19</v>
      </c>
      <c r="N106" s="40" t="s">
        <v>19</v>
      </c>
      <c r="O106" s="40" t="s">
        <v>19</v>
      </c>
      <c r="P106" s="40" t="s">
        <v>19</v>
      </c>
    </row>
    <row r="107" spans="1:16" s="24" customFormat="1" ht="16.5" x14ac:dyDescent="0.25">
      <c r="A107" s="39" t="s">
        <v>533</v>
      </c>
      <c r="B107" s="40" t="s">
        <v>19</v>
      </c>
      <c r="C107" s="40" t="s">
        <v>19</v>
      </c>
      <c r="D107" s="40" t="s">
        <v>19</v>
      </c>
      <c r="E107" s="39" t="s">
        <v>534</v>
      </c>
      <c r="F107" s="40" t="s">
        <v>19</v>
      </c>
      <c r="G107" s="40" t="s">
        <v>19</v>
      </c>
      <c r="H107" s="40" t="s">
        <v>19</v>
      </c>
      <c r="I107" s="40" t="s">
        <v>19</v>
      </c>
      <c r="J107" s="40" t="s">
        <v>19</v>
      </c>
      <c r="K107" s="40" t="s">
        <v>19</v>
      </c>
      <c r="L107" s="40" t="s">
        <v>19</v>
      </c>
      <c r="M107" s="40" t="s">
        <v>19</v>
      </c>
      <c r="N107" s="40" t="s">
        <v>19</v>
      </c>
      <c r="O107" s="40" t="s">
        <v>19</v>
      </c>
      <c r="P107" s="40" t="s">
        <v>19</v>
      </c>
    </row>
    <row r="108" spans="1:16" s="24" customFormat="1" ht="16.5" x14ac:dyDescent="0.25">
      <c r="A108" s="39" t="s">
        <v>535</v>
      </c>
      <c r="B108" s="40" t="s">
        <v>19</v>
      </c>
      <c r="C108" s="40" t="s">
        <v>19</v>
      </c>
      <c r="D108" s="40" t="s">
        <v>19</v>
      </c>
      <c r="E108" s="39" t="s">
        <v>536</v>
      </c>
      <c r="F108" s="40" t="s">
        <v>19</v>
      </c>
      <c r="G108" s="40" t="s">
        <v>19</v>
      </c>
      <c r="H108" s="40" t="s">
        <v>19</v>
      </c>
      <c r="I108" s="40" t="s">
        <v>19</v>
      </c>
      <c r="J108" s="40" t="s">
        <v>19</v>
      </c>
      <c r="K108" s="40" t="s">
        <v>19</v>
      </c>
      <c r="L108" s="40" t="s">
        <v>19</v>
      </c>
      <c r="M108" s="40" t="s">
        <v>19</v>
      </c>
      <c r="N108" s="40" t="s">
        <v>19</v>
      </c>
      <c r="O108" s="40" t="s">
        <v>19</v>
      </c>
      <c r="P108" s="40" t="s">
        <v>19</v>
      </c>
    </row>
    <row r="109" spans="1:16" s="24" customFormat="1" ht="16.5" x14ac:dyDescent="0.25">
      <c r="A109" s="39" t="s">
        <v>537</v>
      </c>
      <c r="B109" s="40" t="s">
        <v>19</v>
      </c>
      <c r="C109" s="40" t="s">
        <v>19</v>
      </c>
      <c r="D109" s="40" t="s">
        <v>19</v>
      </c>
      <c r="E109" s="39" t="s">
        <v>538</v>
      </c>
      <c r="F109" s="40" t="s">
        <v>19</v>
      </c>
      <c r="G109" s="40" t="s">
        <v>19</v>
      </c>
      <c r="H109" s="40" t="s">
        <v>19</v>
      </c>
      <c r="I109" s="40" t="s">
        <v>19</v>
      </c>
      <c r="J109" s="40" t="s">
        <v>19</v>
      </c>
      <c r="K109" s="40" t="s">
        <v>19</v>
      </c>
      <c r="L109" s="40" t="s">
        <v>19</v>
      </c>
      <c r="M109" s="40" t="s">
        <v>19</v>
      </c>
      <c r="N109" s="40" t="s">
        <v>19</v>
      </c>
      <c r="O109" s="40" t="s">
        <v>19</v>
      </c>
      <c r="P109" s="40" t="s">
        <v>19</v>
      </c>
    </row>
    <row r="110" spans="1:16" s="24" customFormat="1" ht="16.5" x14ac:dyDescent="0.25">
      <c r="A110" s="39" t="s">
        <v>539</v>
      </c>
      <c r="B110" s="40" t="s">
        <v>19</v>
      </c>
      <c r="C110" s="40" t="s">
        <v>19</v>
      </c>
      <c r="D110" s="40" t="s">
        <v>19</v>
      </c>
      <c r="E110" s="39" t="s">
        <v>540</v>
      </c>
      <c r="F110" s="40" t="s">
        <v>19</v>
      </c>
      <c r="G110" s="40" t="s">
        <v>19</v>
      </c>
      <c r="H110" s="40" t="s">
        <v>19</v>
      </c>
      <c r="I110" s="40" t="s">
        <v>19</v>
      </c>
      <c r="J110" s="40" t="s">
        <v>19</v>
      </c>
      <c r="K110" s="40" t="s">
        <v>19</v>
      </c>
      <c r="L110" s="40" t="s">
        <v>19</v>
      </c>
      <c r="M110" s="40" t="s">
        <v>19</v>
      </c>
      <c r="N110" s="40" t="s">
        <v>19</v>
      </c>
      <c r="O110" s="40" t="s">
        <v>19</v>
      </c>
      <c r="P110" s="40" t="s">
        <v>19</v>
      </c>
    </row>
    <row r="111" spans="1:16" s="24" customFormat="1" ht="16.5" x14ac:dyDescent="0.25">
      <c r="A111" s="39" t="s">
        <v>541</v>
      </c>
      <c r="B111" s="40" t="s">
        <v>19</v>
      </c>
      <c r="C111" s="40" t="s">
        <v>19</v>
      </c>
      <c r="D111" s="40" t="s">
        <v>19</v>
      </c>
      <c r="E111" s="39" t="s">
        <v>542</v>
      </c>
      <c r="F111" s="40" t="s">
        <v>19</v>
      </c>
      <c r="G111" s="40" t="s">
        <v>19</v>
      </c>
      <c r="H111" s="40" t="s">
        <v>19</v>
      </c>
      <c r="I111" s="40" t="s">
        <v>19</v>
      </c>
      <c r="J111" s="40" t="s">
        <v>19</v>
      </c>
      <c r="K111" s="40" t="s">
        <v>19</v>
      </c>
      <c r="L111" s="40" t="s">
        <v>19</v>
      </c>
      <c r="M111" s="40" t="s">
        <v>19</v>
      </c>
      <c r="N111" s="40" t="s">
        <v>19</v>
      </c>
      <c r="O111" s="40" t="s">
        <v>19</v>
      </c>
      <c r="P111" s="40" t="s">
        <v>19</v>
      </c>
    </row>
    <row r="112" spans="1:16" s="24" customFormat="1" ht="56.25" customHeight="1" x14ac:dyDescent="0.2">
      <c r="A112" s="41" t="s">
        <v>702</v>
      </c>
      <c r="B112" s="41"/>
      <c r="C112" s="41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</row>
    <row r="113" spans="1:69" s="30" customFormat="1" ht="69" customHeight="1" x14ac:dyDescent="0.2">
      <c r="A113" s="43" t="s">
        <v>544</v>
      </c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</row>
    <row r="114" spans="1:69" s="30" customFormat="1" ht="33" customHeight="1" x14ac:dyDescent="0.3">
      <c r="A114" s="44" t="s">
        <v>20</v>
      </c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</row>
    <row r="115" spans="1:69" s="24" customFormat="1" ht="27.75" customHeight="1" x14ac:dyDescent="0.2">
      <c r="A115" s="45" t="s">
        <v>704</v>
      </c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</row>
    <row r="116" spans="1:69" s="24" customFormat="1" ht="27.75" customHeight="1" x14ac:dyDescent="0.2"/>
    <row r="117" spans="1:69" s="24" customFormat="1" ht="21" thickBot="1" x14ac:dyDescent="0.35">
      <c r="A117" s="46" t="s">
        <v>19</v>
      </c>
      <c r="B117" s="46" t="s">
        <v>19</v>
      </c>
      <c r="C117" s="46" t="s">
        <v>19</v>
      </c>
      <c r="D117" s="46" t="s">
        <v>19</v>
      </c>
      <c r="E117" s="46" t="s">
        <v>19</v>
      </c>
      <c r="F117" s="46" t="s">
        <v>19</v>
      </c>
      <c r="K117" s="46" t="s">
        <v>19</v>
      </c>
      <c r="L117" s="46" t="s">
        <v>19</v>
      </c>
      <c r="M117" s="46" t="s">
        <v>19</v>
      </c>
      <c r="N117" s="46" t="s">
        <v>19</v>
      </c>
      <c r="O117" s="46" t="s">
        <v>19</v>
      </c>
      <c r="P117" s="46" t="s">
        <v>19</v>
      </c>
    </row>
    <row r="118" spans="1:69" s="24" customFormat="1" ht="21.75" thickTop="1" thickBot="1" x14ac:dyDescent="0.35">
      <c r="A118" s="47" t="s">
        <v>21</v>
      </c>
      <c r="B118" s="47" t="s">
        <v>19</v>
      </c>
      <c r="C118" s="47" t="s">
        <v>19</v>
      </c>
      <c r="D118" s="47" t="s">
        <v>19</v>
      </c>
      <c r="E118" s="47" t="s">
        <v>19</v>
      </c>
      <c r="F118" s="47" t="s">
        <v>19</v>
      </c>
      <c r="K118" s="47" t="s">
        <v>22</v>
      </c>
      <c r="L118" s="47" t="s">
        <v>19</v>
      </c>
      <c r="M118" s="47" t="s">
        <v>19</v>
      </c>
      <c r="N118" s="47" t="s">
        <v>19</v>
      </c>
      <c r="O118" s="47" t="s">
        <v>19</v>
      </c>
      <c r="P118" s="47" t="s">
        <v>19</v>
      </c>
    </row>
    <row r="119" spans="1:69" s="24" customFormat="1" ht="13.5" hidden="1" thickBot="1" x14ac:dyDescent="0.25"/>
    <row r="120" spans="1:69" s="24" customFormat="1" ht="12.75" hidden="1" customHeight="1" thickBot="1" x14ac:dyDescent="0.35">
      <c r="A120" s="48" t="s">
        <v>19</v>
      </c>
      <c r="B120" s="48" t="s">
        <v>19</v>
      </c>
      <c r="C120" s="48" t="s">
        <v>19</v>
      </c>
      <c r="D120" s="48" t="s">
        <v>19</v>
      </c>
      <c r="E120" s="48" t="s">
        <v>19</v>
      </c>
      <c r="F120" s="48" t="s">
        <v>19</v>
      </c>
      <c r="K120" s="46" t="s">
        <v>19</v>
      </c>
      <c r="L120" s="46" t="s">
        <v>19</v>
      </c>
      <c r="M120" s="46" t="s">
        <v>19</v>
      </c>
      <c r="N120" s="46" t="s">
        <v>19</v>
      </c>
      <c r="O120" s="46" t="s">
        <v>19</v>
      </c>
      <c r="P120" s="49" t="s">
        <v>19</v>
      </c>
    </row>
    <row r="121" spans="1:69" s="24" customFormat="1" ht="21" thickTop="1" x14ac:dyDescent="0.3">
      <c r="A121" s="50" t="s">
        <v>19</v>
      </c>
      <c r="B121" s="48" t="s">
        <v>19</v>
      </c>
      <c r="C121" s="48" t="s">
        <v>19</v>
      </c>
      <c r="D121" s="48" t="s">
        <v>19</v>
      </c>
      <c r="E121" s="48"/>
      <c r="F121" s="48" t="s">
        <v>19</v>
      </c>
      <c r="K121" s="47" t="s">
        <v>23</v>
      </c>
      <c r="L121" s="47" t="s">
        <v>19</v>
      </c>
      <c r="M121" s="47" t="s">
        <v>19</v>
      </c>
      <c r="N121" s="47" t="s">
        <v>19</v>
      </c>
      <c r="O121" s="47" t="s">
        <v>19</v>
      </c>
      <c r="P121" s="47" t="s">
        <v>19</v>
      </c>
    </row>
    <row r="122" spans="1:69" s="24" customFormat="1" ht="12.75" hidden="1" customHeight="1" x14ac:dyDescent="0.2"/>
    <row r="123" spans="1:69" s="24" customFormat="1" ht="18.75" x14ac:dyDescent="0.3">
      <c r="B123" s="51" t="s">
        <v>24</v>
      </c>
      <c r="C123" s="51"/>
      <c r="D123" s="51"/>
    </row>
    <row r="124" spans="1:69" s="24" customFormat="1" ht="45" customHeight="1" x14ac:dyDescent="0.2">
      <c r="A124" s="52" t="s">
        <v>25</v>
      </c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</row>
    <row r="125" spans="1:69" s="24" customFormat="1" ht="45" customHeight="1" x14ac:dyDescent="0.2">
      <c r="A125" s="52" t="s">
        <v>26</v>
      </c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</row>
    <row r="126" spans="1:69" s="24" customFormat="1" ht="45" customHeight="1" x14ac:dyDescent="0.2">
      <c r="A126" s="52" t="s">
        <v>27</v>
      </c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</row>
    <row r="127" spans="1:69" s="24" customFormat="1" ht="40.5" customHeight="1" x14ac:dyDescent="0.2">
      <c r="A127" s="20" t="s">
        <v>659</v>
      </c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</row>
    <row r="128" spans="1:69" s="24" customFormat="1" x14ac:dyDescent="0.2"/>
    <row r="129" s="24" customFormat="1" x14ac:dyDescent="0.2"/>
    <row r="130" s="24" customFormat="1" x14ac:dyDescent="0.2"/>
    <row r="131" s="24" customFormat="1" x14ac:dyDescent="0.2"/>
    <row r="132" s="24" customFormat="1" x14ac:dyDescent="0.2"/>
    <row r="133" s="24" customFormat="1" x14ac:dyDescent="0.2"/>
    <row r="134" s="24" customFormat="1" x14ac:dyDescent="0.2"/>
    <row r="135" s="24" customFormat="1" x14ac:dyDescent="0.2"/>
    <row r="136" s="24" customFormat="1" x14ac:dyDescent="0.2"/>
    <row r="137" s="24" customFormat="1" x14ac:dyDescent="0.2"/>
    <row r="138" s="24" customFormat="1" x14ac:dyDescent="0.2"/>
    <row r="139" s="24" customFormat="1" x14ac:dyDescent="0.2"/>
    <row r="140" s="24" customFormat="1" x14ac:dyDescent="0.2"/>
    <row r="141" s="24" customFormat="1" x14ac:dyDescent="0.2"/>
    <row r="142" s="24" customFormat="1" x14ac:dyDescent="0.2"/>
    <row r="143" s="24" customFormat="1" x14ac:dyDescent="0.2"/>
    <row r="144" s="24" customFormat="1" x14ac:dyDescent="0.2"/>
    <row r="145" s="24" customFormat="1" x14ac:dyDescent="0.2"/>
    <row r="146" s="24" customFormat="1" x14ac:dyDescent="0.2"/>
    <row r="147" s="24" customFormat="1" x14ac:dyDescent="0.2"/>
    <row r="148" s="24" customFormat="1" x14ac:dyDescent="0.2"/>
    <row r="149" s="24" customFormat="1" x14ac:dyDescent="0.2"/>
    <row r="150" s="24" customFormat="1" x14ac:dyDescent="0.2"/>
    <row r="151" s="24" customFormat="1" x14ac:dyDescent="0.2"/>
    <row r="152" s="24" customFormat="1" x14ac:dyDescent="0.2"/>
    <row r="153" s="24" customFormat="1" x14ac:dyDescent="0.2"/>
  </sheetData>
  <sheetProtection sheet="1" objects="1" scenarios="1" formatCells="0" formatColumns="0" formatRows="0" sort="0" autoFilter="0"/>
  <autoFilter ref="A6:S115"/>
  <mergeCells count="42">
    <mergeCell ref="A127:P127"/>
    <mergeCell ref="A124:O124"/>
    <mergeCell ref="A125:O125"/>
    <mergeCell ref="A126:P126"/>
    <mergeCell ref="A118:F118"/>
    <mergeCell ref="K118:P118"/>
    <mergeCell ref="B123:D123"/>
    <mergeCell ref="K121:P121"/>
    <mergeCell ref="A112:P112"/>
    <mergeCell ref="A114:P114"/>
    <mergeCell ref="A115:P115"/>
    <mergeCell ref="A113:P113"/>
    <mergeCell ref="A2:O2"/>
    <mergeCell ref="A3:O3"/>
    <mergeCell ref="A4:O4"/>
    <mergeCell ref="A5:O5"/>
    <mergeCell ref="A97:I97"/>
    <mergeCell ref="A99:P99"/>
    <mergeCell ref="A100:D100"/>
    <mergeCell ref="E100:P100"/>
    <mergeCell ref="A101:D101"/>
    <mergeCell ref="E101:P101"/>
    <mergeCell ref="A102:D102"/>
    <mergeCell ref="E102:P102"/>
    <mergeCell ref="A103:D103"/>
    <mergeCell ref="E103:P103"/>
    <mergeCell ref="A104:D104"/>
    <mergeCell ref="E104:P104"/>
    <mergeCell ref="A105:D105"/>
    <mergeCell ref="E105:P105"/>
    <mergeCell ref="A106:D106"/>
    <mergeCell ref="E106:P106"/>
    <mergeCell ref="A110:D110"/>
    <mergeCell ref="E110:P110"/>
    <mergeCell ref="A111:D111"/>
    <mergeCell ref="E111:P111"/>
    <mergeCell ref="A107:D107"/>
    <mergeCell ref="E107:P107"/>
    <mergeCell ref="A108:D108"/>
    <mergeCell ref="E108:P108"/>
    <mergeCell ref="A109:D109"/>
    <mergeCell ref="E109:P109"/>
  </mergeCells>
  <conditionalFormatting sqref="I7:J96">
    <cfRule type="cellIs" dxfId="0" priority="1" operator="equal">
      <formula>0</formula>
    </cfRule>
  </conditionalFormatting>
  <dataValidations count="2">
    <dataValidation type="list" allowBlank="1" showErrorMessage="1" errorTitle="Неверный код валюты" error="Выберите из списка!" sqref="K7:K96">
      <formula1>Currency</formula1>
    </dataValidation>
    <dataValidation type="list" allowBlank="1" showErrorMessage="1" errorTitle="Неверный код страны" error="Выберите из списка!" sqref="M7:M96">
      <formula1>Country</formula1>
    </dataValidation>
  </dataValidations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headerFooter>
    <oddFooter>&amp;C&amp;14Страница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28</v>
      </c>
      <c r="B1" t="s">
        <v>29</v>
      </c>
      <c r="F1" t="s">
        <v>28</v>
      </c>
      <c r="G1" t="s">
        <v>29</v>
      </c>
    </row>
    <row r="2" spans="1:7" x14ac:dyDescent="0.2">
      <c r="A2" t="s">
        <v>30</v>
      </c>
      <c r="B2" t="s">
        <v>31</v>
      </c>
      <c r="F2" t="s">
        <v>38</v>
      </c>
      <c r="G2" t="s">
        <v>39</v>
      </c>
    </row>
    <row r="3" spans="1:7" x14ac:dyDescent="0.2">
      <c r="A3" t="s">
        <v>32</v>
      </c>
      <c r="B3" t="s">
        <v>32</v>
      </c>
      <c r="F3" t="s">
        <v>40</v>
      </c>
      <c r="G3" t="s">
        <v>41</v>
      </c>
    </row>
    <row r="4" spans="1:7" x14ac:dyDescent="0.2">
      <c r="A4" t="s">
        <v>33</v>
      </c>
      <c r="B4" t="s">
        <v>34</v>
      </c>
      <c r="F4" t="s">
        <v>42</v>
      </c>
      <c r="G4" t="s">
        <v>43</v>
      </c>
    </row>
    <row r="5" spans="1:7" x14ac:dyDescent="0.2">
      <c r="A5" t="s">
        <v>35</v>
      </c>
      <c r="B5" t="s">
        <v>36</v>
      </c>
      <c r="F5" t="s">
        <v>44</v>
      </c>
      <c r="G5" t="s">
        <v>45</v>
      </c>
    </row>
    <row r="6" spans="1:7" x14ac:dyDescent="0.2">
      <c r="A6" t="s">
        <v>37</v>
      </c>
      <c r="B6" t="s">
        <v>37</v>
      </c>
      <c r="F6" t="s">
        <v>46</v>
      </c>
      <c r="G6" t="s">
        <v>47</v>
      </c>
    </row>
    <row r="7" spans="1:7" x14ac:dyDescent="0.2">
      <c r="F7" t="s">
        <v>48</v>
      </c>
      <c r="G7" t="s">
        <v>49</v>
      </c>
    </row>
    <row r="8" spans="1:7" x14ac:dyDescent="0.2">
      <c r="F8" t="s">
        <v>50</v>
      </c>
      <c r="G8" t="s">
        <v>51</v>
      </c>
    </row>
    <row r="9" spans="1:7" x14ac:dyDescent="0.2">
      <c r="F9" t="s">
        <v>52</v>
      </c>
      <c r="G9" t="s">
        <v>53</v>
      </c>
    </row>
    <row r="10" spans="1:7" x14ac:dyDescent="0.2">
      <c r="F10" t="s">
        <v>54</v>
      </c>
      <c r="G10" t="s">
        <v>55</v>
      </c>
    </row>
    <row r="11" spans="1:7" x14ac:dyDescent="0.2">
      <c r="F11" t="s">
        <v>56</v>
      </c>
      <c r="G11" t="s">
        <v>57</v>
      </c>
    </row>
    <row r="12" spans="1:7" x14ac:dyDescent="0.2">
      <c r="F12" t="s">
        <v>58</v>
      </c>
      <c r="G12" t="s">
        <v>59</v>
      </c>
    </row>
    <row r="13" spans="1:7" x14ac:dyDescent="0.2">
      <c r="F13" t="s">
        <v>60</v>
      </c>
      <c r="G13" t="s">
        <v>61</v>
      </c>
    </row>
    <row r="14" spans="1:7" x14ac:dyDescent="0.2">
      <c r="F14" t="s">
        <v>62</v>
      </c>
      <c r="G14" t="s">
        <v>63</v>
      </c>
    </row>
    <row r="15" spans="1:7" x14ac:dyDescent="0.2">
      <c r="F15" t="s">
        <v>64</v>
      </c>
      <c r="G15" t="s">
        <v>65</v>
      </c>
    </row>
    <row r="16" spans="1:7" x14ac:dyDescent="0.2">
      <c r="F16" t="s">
        <v>66</v>
      </c>
      <c r="G16" t="s">
        <v>67</v>
      </c>
    </row>
    <row r="17" spans="6:7" x14ac:dyDescent="0.2">
      <c r="F17" t="s">
        <v>68</v>
      </c>
      <c r="G17" t="s">
        <v>69</v>
      </c>
    </row>
    <row r="18" spans="6:7" x14ac:dyDescent="0.2">
      <c r="F18" t="s">
        <v>70</v>
      </c>
      <c r="G18" t="s">
        <v>71</v>
      </c>
    </row>
    <row r="19" spans="6:7" x14ac:dyDescent="0.2">
      <c r="F19" t="s">
        <v>72</v>
      </c>
      <c r="G19" t="s">
        <v>73</v>
      </c>
    </row>
    <row r="20" spans="6:7" x14ac:dyDescent="0.2">
      <c r="F20" t="s">
        <v>74</v>
      </c>
      <c r="G20" t="s">
        <v>75</v>
      </c>
    </row>
    <row r="21" spans="6:7" x14ac:dyDescent="0.2">
      <c r="F21" t="s">
        <v>76</v>
      </c>
      <c r="G21" t="s">
        <v>77</v>
      </c>
    </row>
    <row r="22" spans="6:7" x14ac:dyDescent="0.2">
      <c r="F22" t="s">
        <v>78</v>
      </c>
      <c r="G22" t="s">
        <v>79</v>
      </c>
    </row>
    <row r="23" spans="6:7" x14ac:dyDescent="0.2">
      <c r="F23" t="s">
        <v>80</v>
      </c>
      <c r="G23" t="s">
        <v>81</v>
      </c>
    </row>
    <row r="24" spans="6:7" x14ac:dyDescent="0.2">
      <c r="F24" t="s">
        <v>82</v>
      </c>
      <c r="G24" t="s">
        <v>83</v>
      </c>
    </row>
    <row r="25" spans="6:7" x14ac:dyDescent="0.2">
      <c r="F25" t="s">
        <v>84</v>
      </c>
      <c r="G25" t="s">
        <v>85</v>
      </c>
    </row>
    <row r="26" spans="6:7" x14ac:dyDescent="0.2">
      <c r="F26" t="s">
        <v>86</v>
      </c>
      <c r="G26" t="s">
        <v>87</v>
      </c>
    </row>
    <row r="27" spans="6:7" x14ac:dyDescent="0.2">
      <c r="F27" t="s">
        <v>88</v>
      </c>
      <c r="G27" t="s">
        <v>89</v>
      </c>
    </row>
    <row r="28" spans="6:7" x14ac:dyDescent="0.2">
      <c r="F28" t="s">
        <v>90</v>
      </c>
      <c r="G28" t="s">
        <v>91</v>
      </c>
    </row>
    <row r="29" spans="6:7" x14ac:dyDescent="0.2">
      <c r="F29" t="s">
        <v>92</v>
      </c>
      <c r="G29" t="s">
        <v>93</v>
      </c>
    </row>
    <row r="30" spans="6:7" x14ac:dyDescent="0.2">
      <c r="F30" t="s">
        <v>94</v>
      </c>
      <c r="G30" t="s">
        <v>95</v>
      </c>
    </row>
    <row r="31" spans="6:7" x14ac:dyDescent="0.2">
      <c r="F31" t="s">
        <v>96</v>
      </c>
      <c r="G31" t="s">
        <v>97</v>
      </c>
    </row>
    <row r="32" spans="6:7" x14ac:dyDescent="0.2">
      <c r="F32" t="s">
        <v>98</v>
      </c>
      <c r="G32" t="s">
        <v>99</v>
      </c>
    </row>
    <row r="33" spans="6:7" x14ac:dyDescent="0.2">
      <c r="F33" t="s">
        <v>100</v>
      </c>
      <c r="G33" t="s">
        <v>101</v>
      </c>
    </row>
    <row r="34" spans="6:7" x14ac:dyDescent="0.2">
      <c r="F34" t="s">
        <v>102</v>
      </c>
      <c r="G34" t="s">
        <v>103</v>
      </c>
    </row>
    <row r="35" spans="6:7" x14ac:dyDescent="0.2">
      <c r="F35" t="s">
        <v>104</v>
      </c>
      <c r="G35" t="s">
        <v>105</v>
      </c>
    </row>
    <row r="36" spans="6:7" x14ac:dyDescent="0.2">
      <c r="F36" t="s">
        <v>106</v>
      </c>
      <c r="G36" t="s">
        <v>107</v>
      </c>
    </row>
    <row r="37" spans="6:7" x14ac:dyDescent="0.2">
      <c r="F37" t="s">
        <v>108</v>
      </c>
      <c r="G37" t="s">
        <v>109</v>
      </c>
    </row>
    <row r="38" spans="6:7" x14ac:dyDescent="0.2">
      <c r="F38" t="s">
        <v>110</v>
      </c>
      <c r="G38" t="s">
        <v>111</v>
      </c>
    </row>
    <row r="39" spans="6:7" x14ac:dyDescent="0.2">
      <c r="F39" t="s">
        <v>112</v>
      </c>
      <c r="G39" t="s">
        <v>113</v>
      </c>
    </row>
    <row r="40" spans="6:7" x14ac:dyDescent="0.2">
      <c r="F40" t="s">
        <v>114</v>
      </c>
      <c r="G40" t="s">
        <v>115</v>
      </c>
    </row>
    <row r="41" spans="6:7" x14ac:dyDescent="0.2">
      <c r="F41" t="s">
        <v>116</v>
      </c>
      <c r="G41" t="s">
        <v>117</v>
      </c>
    </row>
    <row r="42" spans="6:7" x14ac:dyDescent="0.2">
      <c r="F42" t="s">
        <v>118</v>
      </c>
      <c r="G42" t="s">
        <v>119</v>
      </c>
    </row>
    <row r="43" spans="6:7" x14ac:dyDescent="0.2">
      <c r="F43" t="s">
        <v>120</v>
      </c>
      <c r="G43" t="s">
        <v>121</v>
      </c>
    </row>
    <row r="44" spans="6:7" x14ac:dyDescent="0.2">
      <c r="F44" t="s">
        <v>122</v>
      </c>
      <c r="G44" t="s">
        <v>123</v>
      </c>
    </row>
    <row r="45" spans="6:7" x14ac:dyDescent="0.2">
      <c r="F45" t="s">
        <v>124</v>
      </c>
      <c r="G45" t="s">
        <v>125</v>
      </c>
    </row>
    <row r="46" spans="6:7" x14ac:dyDescent="0.2">
      <c r="F46" t="s">
        <v>126</v>
      </c>
      <c r="G46" t="s">
        <v>127</v>
      </c>
    </row>
    <row r="47" spans="6:7" x14ac:dyDescent="0.2">
      <c r="F47" t="s">
        <v>128</v>
      </c>
      <c r="G47" t="s">
        <v>129</v>
      </c>
    </row>
    <row r="48" spans="6:7" x14ac:dyDescent="0.2">
      <c r="F48" t="s">
        <v>130</v>
      </c>
      <c r="G48" t="s">
        <v>131</v>
      </c>
    </row>
    <row r="49" spans="6:7" x14ac:dyDescent="0.2">
      <c r="F49" t="s">
        <v>132</v>
      </c>
      <c r="G49" t="s">
        <v>133</v>
      </c>
    </row>
    <row r="50" spans="6:7" x14ac:dyDescent="0.2">
      <c r="F50" t="s">
        <v>134</v>
      </c>
      <c r="G50" t="s">
        <v>135</v>
      </c>
    </row>
    <row r="51" spans="6:7" x14ac:dyDescent="0.2">
      <c r="F51" t="s">
        <v>136</v>
      </c>
      <c r="G51" t="s">
        <v>137</v>
      </c>
    </row>
    <row r="52" spans="6:7" x14ac:dyDescent="0.2">
      <c r="F52" t="s">
        <v>138</v>
      </c>
      <c r="G52" t="s">
        <v>139</v>
      </c>
    </row>
    <row r="53" spans="6:7" x14ac:dyDescent="0.2">
      <c r="F53" t="s">
        <v>140</v>
      </c>
      <c r="G53" t="s">
        <v>141</v>
      </c>
    </row>
    <row r="54" spans="6:7" x14ac:dyDescent="0.2">
      <c r="F54" t="s">
        <v>142</v>
      </c>
      <c r="G54" t="s">
        <v>143</v>
      </c>
    </row>
    <row r="55" spans="6:7" x14ac:dyDescent="0.2">
      <c r="F55" t="s">
        <v>144</v>
      </c>
      <c r="G55" t="s">
        <v>145</v>
      </c>
    </row>
    <row r="56" spans="6:7" x14ac:dyDescent="0.2">
      <c r="F56" t="s">
        <v>146</v>
      </c>
      <c r="G56" t="s">
        <v>147</v>
      </c>
    </row>
    <row r="57" spans="6:7" x14ac:dyDescent="0.2">
      <c r="F57" t="s">
        <v>148</v>
      </c>
      <c r="G57" t="s">
        <v>149</v>
      </c>
    </row>
    <row r="58" spans="6:7" x14ac:dyDescent="0.2">
      <c r="F58" t="s">
        <v>150</v>
      </c>
      <c r="G58" t="s">
        <v>151</v>
      </c>
    </row>
    <row r="59" spans="6:7" x14ac:dyDescent="0.2">
      <c r="F59" t="s">
        <v>152</v>
      </c>
      <c r="G59" t="s">
        <v>153</v>
      </c>
    </row>
    <row r="60" spans="6:7" x14ac:dyDescent="0.2">
      <c r="F60" t="s">
        <v>154</v>
      </c>
      <c r="G60" t="s">
        <v>155</v>
      </c>
    </row>
    <row r="61" spans="6:7" x14ac:dyDescent="0.2">
      <c r="F61" t="s">
        <v>156</v>
      </c>
      <c r="G61" t="s">
        <v>157</v>
      </c>
    </row>
    <row r="62" spans="6:7" x14ac:dyDescent="0.2">
      <c r="F62" t="s">
        <v>158</v>
      </c>
      <c r="G62" t="s">
        <v>159</v>
      </c>
    </row>
    <row r="63" spans="6:7" x14ac:dyDescent="0.2">
      <c r="F63" t="s">
        <v>160</v>
      </c>
      <c r="G63" t="s">
        <v>161</v>
      </c>
    </row>
    <row r="64" spans="6:7" x14ac:dyDescent="0.2">
      <c r="F64" t="s">
        <v>162</v>
      </c>
      <c r="G64" t="s">
        <v>163</v>
      </c>
    </row>
    <row r="65" spans="6:7" x14ac:dyDescent="0.2">
      <c r="F65" t="s">
        <v>164</v>
      </c>
      <c r="G65" t="s">
        <v>165</v>
      </c>
    </row>
    <row r="66" spans="6:7" x14ac:dyDescent="0.2">
      <c r="F66" t="s">
        <v>166</v>
      </c>
      <c r="G66" t="s">
        <v>167</v>
      </c>
    </row>
    <row r="67" spans="6:7" x14ac:dyDescent="0.2">
      <c r="F67" t="s">
        <v>168</v>
      </c>
      <c r="G67" t="s">
        <v>169</v>
      </c>
    </row>
    <row r="68" spans="6:7" x14ac:dyDescent="0.2">
      <c r="F68" t="s">
        <v>170</v>
      </c>
      <c r="G68" t="s">
        <v>171</v>
      </c>
    </row>
    <row r="69" spans="6:7" x14ac:dyDescent="0.2">
      <c r="F69" t="s">
        <v>172</v>
      </c>
      <c r="G69" t="s">
        <v>173</v>
      </c>
    </row>
    <row r="70" spans="6:7" x14ac:dyDescent="0.2">
      <c r="F70" t="s">
        <v>174</v>
      </c>
      <c r="G70" t="s">
        <v>175</v>
      </c>
    </row>
    <row r="71" spans="6:7" x14ac:dyDescent="0.2">
      <c r="F71" t="s">
        <v>176</v>
      </c>
      <c r="G71" t="s">
        <v>177</v>
      </c>
    </row>
    <row r="72" spans="6:7" x14ac:dyDescent="0.2">
      <c r="F72" t="s">
        <v>178</v>
      </c>
      <c r="G72" t="s">
        <v>179</v>
      </c>
    </row>
    <row r="73" spans="6:7" x14ac:dyDescent="0.2">
      <c r="F73" t="s">
        <v>180</v>
      </c>
      <c r="G73" t="s">
        <v>181</v>
      </c>
    </row>
    <row r="74" spans="6:7" x14ac:dyDescent="0.2">
      <c r="F74" t="s">
        <v>182</v>
      </c>
      <c r="G74" t="s">
        <v>183</v>
      </c>
    </row>
    <row r="75" spans="6:7" x14ac:dyDescent="0.2">
      <c r="F75" t="s">
        <v>184</v>
      </c>
      <c r="G75" t="s">
        <v>185</v>
      </c>
    </row>
    <row r="76" spans="6:7" x14ac:dyDescent="0.2">
      <c r="F76" t="s">
        <v>186</v>
      </c>
      <c r="G76" t="s">
        <v>187</v>
      </c>
    </row>
    <row r="77" spans="6:7" x14ac:dyDescent="0.2">
      <c r="F77" t="s">
        <v>188</v>
      </c>
      <c r="G77" t="s">
        <v>189</v>
      </c>
    </row>
    <row r="78" spans="6:7" x14ac:dyDescent="0.2">
      <c r="F78" t="s">
        <v>190</v>
      </c>
      <c r="G78" t="s">
        <v>191</v>
      </c>
    </row>
    <row r="79" spans="6:7" x14ac:dyDescent="0.2">
      <c r="F79" t="s">
        <v>192</v>
      </c>
      <c r="G79" t="s">
        <v>193</v>
      </c>
    </row>
    <row r="80" spans="6:7" x14ac:dyDescent="0.2">
      <c r="F80" t="s">
        <v>194</v>
      </c>
      <c r="G80" t="s">
        <v>195</v>
      </c>
    </row>
    <row r="81" spans="6:7" x14ac:dyDescent="0.2">
      <c r="F81" t="s">
        <v>196</v>
      </c>
      <c r="G81" t="s">
        <v>197</v>
      </c>
    </row>
    <row r="82" spans="6:7" x14ac:dyDescent="0.2">
      <c r="F82" t="s">
        <v>198</v>
      </c>
      <c r="G82" t="s">
        <v>199</v>
      </c>
    </row>
    <row r="83" spans="6:7" x14ac:dyDescent="0.2">
      <c r="F83" t="s">
        <v>200</v>
      </c>
      <c r="G83" t="s">
        <v>201</v>
      </c>
    </row>
    <row r="84" spans="6:7" x14ac:dyDescent="0.2">
      <c r="F84" t="s">
        <v>202</v>
      </c>
      <c r="G84" t="s">
        <v>203</v>
      </c>
    </row>
    <row r="85" spans="6:7" x14ac:dyDescent="0.2">
      <c r="F85" t="s">
        <v>204</v>
      </c>
      <c r="G85" t="s">
        <v>205</v>
      </c>
    </row>
    <row r="86" spans="6:7" x14ac:dyDescent="0.2">
      <c r="F86" t="s">
        <v>206</v>
      </c>
      <c r="G86" t="s">
        <v>207</v>
      </c>
    </row>
    <row r="87" spans="6:7" x14ac:dyDescent="0.2">
      <c r="F87" t="s">
        <v>208</v>
      </c>
      <c r="G87" t="s">
        <v>209</v>
      </c>
    </row>
    <row r="88" spans="6:7" x14ac:dyDescent="0.2">
      <c r="F88" t="s">
        <v>210</v>
      </c>
      <c r="G88" t="s">
        <v>211</v>
      </c>
    </row>
    <row r="89" spans="6:7" x14ac:dyDescent="0.2">
      <c r="F89" t="s">
        <v>212</v>
      </c>
      <c r="G89" t="s">
        <v>213</v>
      </c>
    </row>
    <row r="90" spans="6:7" x14ac:dyDescent="0.2">
      <c r="F90" t="s">
        <v>214</v>
      </c>
      <c r="G90" t="s">
        <v>215</v>
      </c>
    </row>
    <row r="91" spans="6:7" x14ac:dyDescent="0.2">
      <c r="F91" t="s">
        <v>216</v>
      </c>
      <c r="G91" t="s">
        <v>217</v>
      </c>
    </row>
    <row r="92" spans="6:7" x14ac:dyDescent="0.2">
      <c r="F92" t="s">
        <v>218</v>
      </c>
      <c r="G92" t="s">
        <v>219</v>
      </c>
    </row>
    <row r="93" spans="6:7" x14ac:dyDescent="0.2">
      <c r="F93" t="s">
        <v>220</v>
      </c>
      <c r="G93" t="s">
        <v>221</v>
      </c>
    </row>
    <row r="94" spans="6:7" x14ac:dyDescent="0.2">
      <c r="F94" t="s">
        <v>222</v>
      </c>
      <c r="G94" t="s">
        <v>223</v>
      </c>
    </row>
    <row r="95" spans="6:7" x14ac:dyDescent="0.2">
      <c r="F95" t="s">
        <v>224</v>
      </c>
      <c r="G95" t="s">
        <v>225</v>
      </c>
    </row>
    <row r="96" spans="6:7" x14ac:dyDescent="0.2">
      <c r="F96" t="s">
        <v>226</v>
      </c>
      <c r="G96" t="s">
        <v>227</v>
      </c>
    </row>
    <row r="97" spans="6:7" x14ac:dyDescent="0.2">
      <c r="F97" t="s">
        <v>228</v>
      </c>
      <c r="G97" t="s">
        <v>229</v>
      </c>
    </row>
    <row r="98" spans="6:7" x14ac:dyDescent="0.2">
      <c r="F98" t="s">
        <v>230</v>
      </c>
      <c r="G98" t="s">
        <v>231</v>
      </c>
    </row>
    <row r="99" spans="6:7" x14ac:dyDescent="0.2">
      <c r="F99" t="s">
        <v>232</v>
      </c>
      <c r="G99" t="s">
        <v>233</v>
      </c>
    </row>
    <row r="100" spans="6:7" x14ac:dyDescent="0.2">
      <c r="F100" t="s">
        <v>234</v>
      </c>
      <c r="G100" t="s">
        <v>235</v>
      </c>
    </row>
    <row r="101" spans="6:7" x14ac:dyDescent="0.2">
      <c r="F101" t="s">
        <v>236</v>
      </c>
      <c r="G101" t="s">
        <v>237</v>
      </c>
    </row>
    <row r="102" spans="6:7" x14ac:dyDescent="0.2">
      <c r="F102" t="s">
        <v>238</v>
      </c>
      <c r="G102" t="s">
        <v>239</v>
      </c>
    </row>
    <row r="103" spans="6:7" x14ac:dyDescent="0.2">
      <c r="F103" t="s">
        <v>240</v>
      </c>
      <c r="G103" t="s">
        <v>241</v>
      </c>
    </row>
    <row r="104" spans="6:7" x14ac:dyDescent="0.2">
      <c r="F104" t="s">
        <v>242</v>
      </c>
      <c r="G104" t="s">
        <v>243</v>
      </c>
    </row>
    <row r="105" spans="6:7" x14ac:dyDescent="0.2">
      <c r="F105" t="s">
        <v>244</v>
      </c>
      <c r="G105" t="s">
        <v>245</v>
      </c>
    </row>
    <row r="106" spans="6:7" x14ac:dyDescent="0.2">
      <c r="F106" t="s">
        <v>246</v>
      </c>
      <c r="G106" t="s">
        <v>247</v>
      </c>
    </row>
    <row r="107" spans="6:7" x14ac:dyDescent="0.2">
      <c r="F107" t="s">
        <v>248</v>
      </c>
      <c r="G107" t="s">
        <v>249</v>
      </c>
    </row>
    <row r="108" spans="6:7" x14ac:dyDescent="0.2">
      <c r="F108" t="s">
        <v>250</v>
      </c>
      <c r="G108" t="s">
        <v>251</v>
      </c>
    </row>
    <row r="109" spans="6:7" x14ac:dyDescent="0.2">
      <c r="F109" t="s">
        <v>252</v>
      </c>
      <c r="G109" t="s">
        <v>253</v>
      </c>
    </row>
    <row r="110" spans="6:7" x14ac:dyDescent="0.2">
      <c r="F110" t="s">
        <v>254</v>
      </c>
      <c r="G110" t="s">
        <v>255</v>
      </c>
    </row>
    <row r="111" spans="6:7" x14ac:dyDescent="0.2">
      <c r="F111" t="s">
        <v>256</v>
      </c>
      <c r="G111" t="s">
        <v>257</v>
      </c>
    </row>
    <row r="112" spans="6:7" x14ac:dyDescent="0.2">
      <c r="F112" t="s">
        <v>258</v>
      </c>
      <c r="G112" t="s">
        <v>259</v>
      </c>
    </row>
    <row r="113" spans="6:7" x14ac:dyDescent="0.2">
      <c r="F113" t="s">
        <v>260</v>
      </c>
      <c r="G113" t="s">
        <v>261</v>
      </c>
    </row>
    <row r="114" spans="6:7" x14ac:dyDescent="0.2">
      <c r="F114" t="s">
        <v>262</v>
      </c>
      <c r="G114" t="s">
        <v>263</v>
      </c>
    </row>
    <row r="115" spans="6:7" x14ac:dyDescent="0.2">
      <c r="F115" t="s">
        <v>264</v>
      </c>
      <c r="G115" t="s">
        <v>265</v>
      </c>
    </row>
    <row r="116" spans="6:7" x14ac:dyDescent="0.2">
      <c r="F116" t="s">
        <v>266</v>
      </c>
      <c r="G116" t="s">
        <v>267</v>
      </c>
    </row>
    <row r="117" spans="6:7" x14ac:dyDescent="0.2">
      <c r="F117" t="s">
        <v>268</v>
      </c>
      <c r="G117" t="s">
        <v>269</v>
      </c>
    </row>
    <row r="118" spans="6:7" x14ac:dyDescent="0.2">
      <c r="F118" t="s">
        <v>270</v>
      </c>
      <c r="G118" t="s">
        <v>271</v>
      </c>
    </row>
    <row r="119" spans="6:7" x14ac:dyDescent="0.2">
      <c r="F119" t="s">
        <v>272</v>
      </c>
      <c r="G119" t="s">
        <v>273</v>
      </c>
    </row>
    <row r="120" spans="6:7" x14ac:dyDescent="0.2">
      <c r="F120" t="s">
        <v>274</v>
      </c>
      <c r="G120" t="s">
        <v>275</v>
      </c>
    </row>
    <row r="121" spans="6:7" x14ac:dyDescent="0.2">
      <c r="F121" t="s">
        <v>276</v>
      </c>
      <c r="G121" t="s">
        <v>277</v>
      </c>
    </row>
    <row r="122" spans="6:7" x14ac:dyDescent="0.2">
      <c r="F122" t="s">
        <v>278</v>
      </c>
      <c r="G122" t="s">
        <v>279</v>
      </c>
    </row>
    <row r="123" spans="6:7" x14ac:dyDescent="0.2">
      <c r="F123" t="s">
        <v>280</v>
      </c>
      <c r="G123" t="s">
        <v>281</v>
      </c>
    </row>
    <row r="124" spans="6:7" x14ac:dyDescent="0.2">
      <c r="F124" t="s">
        <v>282</v>
      </c>
      <c r="G124" t="s">
        <v>283</v>
      </c>
    </row>
    <row r="125" spans="6:7" x14ac:dyDescent="0.2">
      <c r="F125" t="s">
        <v>284</v>
      </c>
      <c r="G125" t="s">
        <v>285</v>
      </c>
    </row>
    <row r="126" spans="6:7" x14ac:dyDescent="0.2">
      <c r="F126" t="s">
        <v>286</v>
      </c>
      <c r="G126" t="s">
        <v>287</v>
      </c>
    </row>
    <row r="127" spans="6:7" x14ac:dyDescent="0.2">
      <c r="F127" t="s">
        <v>288</v>
      </c>
      <c r="G127" t="s">
        <v>289</v>
      </c>
    </row>
    <row r="128" spans="6:7" x14ac:dyDescent="0.2">
      <c r="F128" t="s">
        <v>290</v>
      </c>
      <c r="G128" t="s">
        <v>291</v>
      </c>
    </row>
    <row r="129" spans="6:7" x14ac:dyDescent="0.2">
      <c r="F129" t="s">
        <v>292</v>
      </c>
      <c r="G129" t="s">
        <v>293</v>
      </c>
    </row>
    <row r="130" spans="6:7" x14ac:dyDescent="0.2">
      <c r="F130" t="s">
        <v>294</v>
      </c>
      <c r="G130" t="s">
        <v>295</v>
      </c>
    </row>
    <row r="131" spans="6:7" x14ac:dyDescent="0.2">
      <c r="F131" t="s">
        <v>296</v>
      </c>
      <c r="G131" t="s">
        <v>297</v>
      </c>
    </row>
    <row r="132" spans="6:7" x14ac:dyDescent="0.2">
      <c r="F132" t="s">
        <v>298</v>
      </c>
      <c r="G132" t="s">
        <v>299</v>
      </c>
    </row>
    <row r="133" spans="6:7" x14ac:dyDescent="0.2">
      <c r="F133" t="s">
        <v>300</v>
      </c>
      <c r="G133" t="s">
        <v>301</v>
      </c>
    </row>
    <row r="134" spans="6:7" x14ac:dyDescent="0.2">
      <c r="F134" t="s">
        <v>302</v>
      </c>
      <c r="G134" t="s">
        <v>303</v>
      </c>
    </row>
    <row r="135" spans="6:7" x14ac:dyDescent="0.2">
      <c r="F135" t="s">
        <v>304</v>
      </c>
      <c r="G135" t="s">
        <v>305</v>
      </c>
    </row>
    <row r="136" spans="6:7" x14ac:dyDescent="0.2">
      <c r="F136" t="s">
        <v>306</v>
      </c>
      <c r="G136" t="s">
        <v>307</v>
      </c>
    </row>
    <row r="137" spans="6:7" x14ac:dyDescent="0.2">
      <c r="F137" t="s">
        <v>308</v>
      </c>
      <c r="G137" t="s">
        <v>309</v>
      </c>
    </row>
    <row r="138" spans="6:7" x14ac:dyDescent="0.2">
      <c r="F138" t="s">
        <v>310</v>
      </c>
      <c r="G138" t="s">
        <v>311</v>
      </c>
    </row>
    <row r="139" spans="6:7" x14ac:dyDescent="0.2">
      <c r="F139" t="s">
        <v>312</v>
      </c>
      <c r="G139" t="s">
        <v>313</v>
      </c>
    </row>
    <row r="140" spans="6:7" x14ac:dyDescent="0.2">
      <c r="F140" t="s">
        <v>314</v>
      </c>
      <c r="G140" t="s">
        <v>315</v>
      </c>
    </row>
    <row r="141" spans="6:7" x14ac:dyDescent="0.2">
      <c r="F141" t="s">
        <v>316</v>
      </c>
      <c r="G141" t="s">
        <v>317</v>
      </c>
    </row>
    <row r="142" spans="6:7" x14ac:dyDescent="0.2">
      <c r="F142" t="s">
        <v>318</v>
      </c>
      <c r="G142" t="s">
        <v>319</v>
      </c>
    </row>
    <row r="143" spans="6:7" x14ac:dyDescent="0.2">
      <c r="F143" t="s">
        <v>320</v>
      </c>
      <c r="G143" t="s">
        <v>321</v>
      </c>
    </row>
    <row r="144" spans="6:7" x14ac:dyDescent="0.2">
      <c r="F144" t="s">
        <v>322</v>
      </c>
      <c r="G144" t="s">
        <v>323</v>
      </c>
    </row>
    <row r="145" spans="6:7" x14ac:dyDescent="0.2">
      <c r="F145" t="s">
        <v>324</v>
      </c>
      <c r="G145" t="s">
        <v>325</v>
      </c>
    </row>
    <row r="146" spans="6:7" x14ac:dyDescent="0.2">
      <c r="F146" t="s">
        <v>326</v>
      </c>
      <c r="G146" t="s">
        <v>327</v>
      </c>
    </row>
    <row r="147" spans="6:7" x14ac:dyDescent="0.2">
      <c r="F147" t="s">
        <v>328</v>
      </c>
      <c r="G147" t="s">
        <v>329</v>
      </c>
    </row>
    <row r="148" spans="6:7" x14ac:dyDescent="0.2">
      <c r="F148" t="s">
        <v>330</v>
      </c>
      <c r="G148" t="s">
        <v>331</v>
      </c>
    </row>
    <row r="149" spans="6:7" x14ac:dyDescent="0.2">
      <c r="F149" t="s">
        <v>332</v>
      </c>
      <c r="G149" t="s">
        <v>333</v>
      </c>
    </row>
    <row r="150" spans="6:7" x14ac:dyDescent="0.2">
      <c r="F150" t="s">
        <v>334</v>
      </c>
      <c r="G150" t="s">
        <v>335</v>
      </c>
    </row>
    <row r="151" spans="6:7" x14ac:dyDescent="0.2">
      <c r="F151" t="s">
        <v>336</v>
      </c>
      <c r="G151" t="s">
        <v>337</v>
      </c>
    </row>
    <row r="152" spans="6:7" x14ac:dyDescent="0.2">
      <c r="F152" t="s">
        <v>338</v>
      </c>
      <c r="G152" t="s">
        <v>339</v>
      </c>
    </row>
    <row r="153" spans="6:7" x14ac:dyDescent="0.2">
      <c r="F153" t="s">
        <v>340</v>
      </c>
      <c r="G153" t="s">
        <v>341</v>
      </c>
    </row>
    <row r="154" spans="6:7" x14ac:dyDescent="0.2">
      <c r="F154" t="s">
        <v>342</v>
      </c>
      <c r="G154" t="s">
        <v>343</v>
      </c>
    </row>
    <row r="155" spans="6:7" x14ac:dyDescent="0.2">
      <c r="F155" t="s">
        <v>344</v>
      </c>
      <c r="G155" t="s">
        <v>345</v>
      </c>
    </row>
    <row r="156" spans="6:7" x14ac:dyDescent="0.2">
      <c r="F156" t="s">
        <v>346</v>
      </c>
      <c r="G156" t="s">
        <v>347</v>
      </c>
    </row>
    <row r="157" spans="6:7" x14ac:dyDescent="0.2">
      <c r="F157" t="s">
        <v>348</v>
      </c>
      <c r="G157" t="s">
        <v>349</v>
      </c>
    </row>
    <row r="158" spans="6:7" x14ac:dyDescent="0.2">
      <c r="F158" t="s">
        <v>350</v>
      </c>
      <c r="G158" t="s">
        <v>351</v>
      </c>
    </row>
    <row r="159" spans="6:7" x14ac:dyDescent="0.2">
      <c r="F159" t="s">
        <v>352</v>
      </c>
      <c r="G159" t="s">
        <v>353</v>
      </c>
    </row>
    <row r="160" spans="6:7" x14ac:dyDescent="0.2">
      <c r="F160" t="s">
        <v>354</v>
      </c>
      <c r="G160" t="s">
        <v>355</v>
      </c>
    </row>
    <row r="161" spans="6:7" x14ac:dyDescent="0.2">
      <c r="F161" t="s">
        <v>356</v>
      </c>
      <c r="G161" t="s">
        <v>357</v>
      </c>
    </row>
    <row r="162" spans="6:7" x14ac:dyDescent="0.2">
      <c r="F162" t="s">
        <v>358</v>
      </c>
      <c r="G162" t="s">
        <v>359</v>
      </c>
    </row>
    <row r="163" spans="6:7" x14ac:dyDescent="0.2">
      <c r="F163" t="s">
        <v>360</v>
      </c>
      <c r="G163" t="s">
        <v>361</v>
      </c>
    </row>
    <row r="164" spans="6:7" x14ac:dyDescent="0.2">
      <c r="F164" t="s">
        <v>362</v>
      </c>
      <c r="G164" t="s">
        <v>363</v>
      </c>
    </row>
    <row r="165" spans="6:7" x14ac:dyDescent="0.2">
      <c r="F165" t="s">
        <v>364</v>
      </c>
      <c r="G165" t="s">
        <v>365</v>
      </c>
    </row>
    <row r="166" spans="6:7" x14ac:dyDescent="0.2">
      <c r="F166" t="s">
        <v>366</v>
      </c>
      <c r="G166" t="s">
        <v>367</v>
      </c>
    </row>
    <row r="167" spans="6:7" x14ac:dyDescent="0.2">
      <c r="F167" t="s">
        <v>368</v>
      </c>
      <c r="G167" t="s">
        <v>369</v>
      </c>
    </row>
    <row r="168" spans="6:7" x14ac:dyDescent="0.2">
      <c r="F168" t="s">
        <v>370</v>
      </c>
      <c r="G168" t="s">
        <v>371</v>
      </c>
    </row>
    <row r="169" spans="6:7" x14ac:dyDescent="0.2">
      <c r="F169" t="s">
        <v>372</v>
      </c>
      <c r="G169" t="s">
        <v>373</v>
      </c>
    </row>
    <row r="170" spans="6:7" x14ac:dyDescent="0.2">
      <c r="F170" t="s">
        <v>374</v>
      </c>
      <c r="G170" t="s">
        <v>375</v>
      </c>
    </row>
    <row r="171" spans="6:7" x14ac:dyDescent="0.2">
      <c r="F171" t="s">
        <v>376</v>
      </c>
      <c r="G171" t="s">
        <v>377</v>
      </c>
    </row>
    <row r="172" spans="6:7" x14ac:dyDescent="0.2">
      <c r="F172" t="s">
        <v>378</v>
      </c>
      <c r="G172" t="s">
        <v>379</v>
      </c>
    </row>
    <row r="173" spans="6:7" x14ac:dyDescent="0.2">
      <c r="F173" t="s">
        <v>380</v>
      </c>
      <c r="G173" t="s">
        <v>381</v>
      </c>
    </row>
    <row r="174" spans="6:7" x14ac:dyDescent="0.2">
      <c r="F174" t="s">
        <v>382</v>
      </c>
      <c r="G174" t="s">
        <v>383</v>
      </c>
    </row>
    <row r="175" spans="6:7" x14ac:dyDescent="0.2">
      <c r="F175" t="s">
        <v>384</v>
      </c>
      <c r="G175" t="s">
        <v>385</v>
      </c>
    </row>
    <row r="176" spans="6:7" x14ac:dyDescent="0.2">
      <c r="F176" t="s">
        <v>386</v>
      </c>
      <c r="G176" t="s">
        <v>387</v>
      </c>
    </row>
    <row r="177" spans="6:7" x14ac:dyDescent="0.2">
      <c r="F177" t="s">
        <v>388</v>
      </c>
      <c r="G177" t="s">
        <v>389</v>
      </c>
    </row>
    <row r="178" spans="6:7" x14ac:dyDescent="0.2">
      <c r="F178" t="s">
        <v>390</v>
      </c>
      <c r="G178" t="s">
        <v>391</v>
      </c>
    </row>
    <row r="179" spans="6:7" x14ac:dyDescent="0.2">
      <c r="F179" t="s">
        <v>392</v>
      </c>
      <c r="G179" t="s">
        <v>393</v>
      </c>
    </row>
    <row r="180" spans="6:7" x14ac:dyDescent="0.2">
      <c r="F180" t="s">
        <v>394</v>
      </c>
      <c r="G180" t="s">
        <v>395</v>
      </c>
    </row>
    <row r="181" spans="6:7" x14ac:dyDescent="0.2">
      <c r="F181" t="s">
        <v>396</v>
      </c>
      <c r="G181" t="s">
        <v>397</v>
      </c>
    </row>
    <row r="182" spans="6:7" x14ac:dyDescent="0.2">
      <c r="F182" t="s">
        <v>398</v>
      </c>
      <c r="G182" t="s">
        <v>399</v>
      </c>
    </row>
    <row r="183" spans="6:7" x14ac:dyDescent="0.2">
      <c r="F183" t="s">
        <v>400</v>
      </c>
      <c r="G183" t="s">
        <v>401</v>
      </c>
    </row>
    <row r="184" spans="6:7" x14ac:dyDescent="0.2">
      <c r="F184" t="s">
        <v>402</v>
      </c>
      <c r="G184" t="s">
        <v>403</v>
      </c>
    </row>
    <row r="185" spans="6:7" x14ac:dyDescent="0.2">
      <c r="F185" t="s">
        <v>404</v>
      </c>
      <c r="G185" t="s">
        <v>405</v>
      </c>
    </row>
    <row r="186" spans="6:7" x14ac:dyDescent="0.2">
      <c r="F186" t="s">
        <v>406</v>
      </c>
      <c r="G186" t="s">
        <v>407</v>
      </c>
    </row>
    <row r="187" spans="6:7" x14ac:dyDescent="0.2">
      <c r="F187" t="s">
        <v>408</v>
      </c>
      <c r="G187" t="s">
        <v>409</v>
      </c>
    </row>
    <row r="188" spans="6:7" x14ac:dyDescent="0.2">
      <c r="F188" t="s">
        <v>410</v>
      </c>
      <c r="G188" t="s">
        <v>411</v>
      </c>
    </row>
    <row r="189" spans="6:7" x14ac:dyDescent="0.2">
      <c r="F189" t="s">
        <v>412</v>
      </c>
      <c r="G189" t="s">
        <v>413</v>
      </c>
    </row>
    <row r="190" spans="6:7" x14ac:dyDescent="0.2">
      <c r="F190" t="s">
        <v>414</v>
      </c>
      <c r="G190" t="s">
        <v>415</v>
      </c>
    </row>
    <row r="191" spans="6:7" x14ac:dyDescent="0.2">
      <c r="F191" t="s">
        <v>416</v>
      </c>
      <c r="G191" t="s">
        <v>417</v>
      </c>
    </row>
    <row r="192" spans="6:7" x14ac:dyDescent="0.2">
      <c r="F192" t="s">
        <v>418</v>
      </c>
      <c r="G192" t="s">
        <v>419</v>
      </c>
    </row>
    <row r="193" spans="6:7" x14ac:dyDescent="0.2">
      <c r="F193" t="s">
        <v>420</v>
      </c>
      <c r="G193" t="s">
        <v>421</v>
      </c>
    </row>
    <row r="194" spans="6:7" x14ac:dyDescent="0.2">
      <c r="F194" t="s">
        <v>422</v>
      </c>
      <c r="G194" t="s">
        <v>423</v>
      </c>
    </row>
    <row r="195" spans="6:7" x14ac:dyDescent="0.2">
      <c r="F195" t="s">
        <v>424</v>
      </c>
      <c r="G195" t="s">
        <v>425</v>
      </c>
    </row>
    <row r="196" spans="6:7" x14ac:dyDescent="0.2">
      <c r="F196" t="s">
        <v>426</v>
      </c>
      <c r="G196" t="s">
        <v>427</v>
      </c>
    </row>
    <row r="197" spans="6:7" x14ac:dyDescent="0.2">
      <c r="F197" t="s">
        <v>428</v>
      </c>
      <c r="G197" t="s">
        <v>429</v>
      </c>
    </row>
    <row r="198" spans="6:7" x14ac:dyDescent="0.2">
      <c r="F198" t="s">
        <v>430</v>
      </c>
      <c r="G198" t="s">
        <v>431</v>
      </c>
    </row>
    <row r="199" spans="6:7" x14ac:dyDescent="0.2">
      <c r="F199" t="s">
        <v>432</v>
      </c>
      <c r="G199" t="s">
        <v>433</v>
      </c>
    </row>
    <row r="200" spans="6:7" x14ac:dyDescent="0.2">
      <c r="F200" t="s">
        <v>434</v>
      </c>
      <c r="G200" t="s">
        <v>435</v>
      </c>
    </row>
    <row r="201" spans="6:7" x14ac:dyDescent="0.2">
      <c r="F201" t="s">
        <v>436</v>
      </c>
      <c r="G201" t="s">
        <v>437</v>
      </c>
    </row>
    <row r="202" spans="6:7" x14ac:dyDescent="0.2">
      <c r="F202" t="s">
        <v>438</v>
      </c>
      <c r="G202" t="s">
        <v>439</v>
      </c>
    </row>
    <row r="203" spans="6:7" x14ac:dyDescent="0.2">
      <c r="F203" t="s">
        <v>440</v>
      </c>
      <c r="G203" t="s">
        <v>441</v>
      </c>
    </row>
    <row r="204" spans="6:7" x14ac:dyDescent="0.2">
      <c r="F204" t="s">
        <v>442</v>
      </c>
      <c r="G204" t="s">
        <v>443</v>
      </c>
    </row>
    <row r="205" spans="6:7" x14ac:dyDescent="0.2">
      <c r="F205" t="s">
        <v>444</v>
      </c>
      <c r="G205" t="s">
        <v>445</v>
      </c>
    </row>
    <row r="206" spans="6:7" x14ac:dyDescent="0.2">
      <c r="F206" t="s">
        <v>446</v>
      </c>
      <c r="G206" t="s">
        <v>447</v>
      </c>
    </row>
    <row r="207" spans="6:7" x14ac:dyDescent="0.2">
      <c r="F207" t="s">
        <v>448</v>
      </c>
      <c r="G207" t="s">
        <v>449</v>
      </c>
    </row>
    <row r="208" spans="6:7" x14ac:dyDescent="0.2">
      <c r="F208" t="s">
        <v>35</v>
      </c>
      <c r="G208" t="s">
        <v>450</v>
      </c>
    </row>
    <row r="209" spans="6:7" x14ac:dyDescent="0.2">
      <c r="F209" t="s">
        <v>451</v>
      </c>
      <c r="G209" t="s">
        <v>452</v>
      </c>
    </row>
    <row r="210" spans="6:7" x14ac:dyDescent="0.2">
      <c r="F210" t="s">
        <v>453</v>
      </c>
      <c r="G210" t="s">
        <v>454</v>
      </c>
    </row>
    <row r="211" spans="6:7" x14ac:dyDescent="0.2">
      <c r="F211" t="s">
        <v>455</v>
      </c>
      <c r="G211" t="s">
        <v>456</v>
      </c>
    </row>
    <row r="212" spans="6:7" x14ac:dyDescent="0.2">
      <c r="F212" t="s">
        <v>457</v>
      </c>
      <c r="G212" t="s">
        <v>458</v>
      </c>
    </row>
    <row r="213" spans="6:7" x14ac:dyDescent="0.2">
      <c r="F213" t="s">
        <v>459</v>
      </c>
      <c r="G213" t="s">
        <v>460</v>
      </c>
    </row>
    <row r="214" spans="6:7" x14ac:dyDescent="0.2">
      <c r="F214" t="s">
        <v>461</v>
      </c>
      <c r="G214" t="s">
        <v>462</v>
      </c>
    </row>
    <row r="215" spans="6:7" x14ac:dyDescent="0.2">
      <c r="F215" t="s">
        <v>463</v>
      </c>
      <c r="G215" t="s">
        <v>464</v>
      </c>
    </row>
    <row r="216" spans="6:7" x14ac:dyDescent="0.2">
      <c r="F216" t="s">
        <v>465</v>
      </c>
      <c r="G216" t="s">
        <v>466</v>
      </c>
    </row>
    <row r="217" spans="6:7" x14ac:dyDescent="0.2">
      <c r="F217" t="s">
        <v>467</v>
      </c>
      <c r="G217" t="s">
        <v>468</v>
      </c>
    </row>
    <row r="218" spans="6:7" x14ac:dyDescent="0.2">
      <c r="F218" t="s">
        <v>469</v>
      </c>
      <c r="G218" t="s">
        <v>470</v>
      </c>
    </row>
    <row r="219" spans="6:7" x14ac:dyDescent="0.2">
      <c r="F219" t="s">
        <v>471</v>
      </c>
      <c r="G219" t="s">
        <v>472</v>
      </c>
    </row>
    <row r="220" spans="6:7" x14ac:dyDescent="0.2">
      <c r="F220" t="s">
        <v>473</v>
      </c>
      <c r="G220" t="s">
        <v>474</v>
      </c>
    </row>
    <row r="221" spans="6:7" x14ac:dyDescent="0.2">
      <c r="F221" t="s">
        <v>475</v>
      </c>
      <c r="G221" t="s">
        <v>476</v>
      </c>
    </row>
    <row r="222" spans="6:7" x14ac:dyDescent="0.2">
      <c r="F222" t="s">
        <v>477</v>
      </c>
      <c r="G222" t="s">
        <v>478</v>
      </c>
    </row>
    <row r="223" spans="6:7" x14ac:dyDescent="0.2">
      <c r="F223" t="s">
        <v>479</v>
      </c>
      <c r="G223" t="s">
        <v>480</v>
      </c>
    </row>
    <row r="224" spans="6:7" x14ac:dyDescent="0.2">
      <c r="F224" t="s">
        <v>481</v>
      </c>
      <c r="G224" t="s">
        <v>482</v>
      </c>
    </row>
    <row r="225" spans="6:7" x14ac:dyDescent="0.2">
      <c r="F225" t="s">
        <v>483</v>
      </c>
      <c r="G225" t="s">
        <v>484</v>
      </c>
    </row>
    <row r="226" spans="6:7" x14ac:dyDescent="0.2">
      <c r="F226" t="s">
        <v>485</v>
      </c>
      <c r="G226" t="s">
        <v>486</v>
      </c>
    </row>
    <row r="227" spans="6:7" x14ac:dyDescent="0.2">
      <c r="F227" t="s">
        <v>487</v>
      </c>
      <c r="G227" t="s">
        <v>488</v>
      </c>
    </row>
    <row r="228" spans="6:7" x14ac:dyDescent="0.2">
      <c r="F228" t="s">
        <v>489</v>
      </c>
      <c r="G228" t="s">
        <v>490</v>
      </c>
    </row>
    <row r="229" spans="6:7" x14ac:dyDescent="0.2">
      <c r="F229" t="s">
        <v>491</v>
      </c>
      <c r="G229" t="s">
        <v>492</v>
      </c>
    </row>
    <row r="230" spans="6:7" x14ac:dyDescent="0.2">
      <c r="F230" t="s">
        <v>493</v>
      </c>
      <c r="G230" t="s">
        <v>494</v>
      </c>
    </row>
    <row r="231" spans="6:7" x14ac:dyDescent="0.2">
      <c r="F231" t="s">
        <v>495</v>
      </c>
      <c r="G231" t="s">
        <v>496</v>
      </c>
    </row>
    <row r="232" spans="6:7" x14ac:dyDescent="0.2">
      <c r="F232" t="s">
        <v>497</v>
      </c>
      <c r="G232" t="s">
        <v>498</v>
      </c>
    </row>
    <row r="233" spans="6:7" x14ac:dyDescent="0.2">
      <c r="F233" t="s">
        <v>499</v>
      </c>
      <c r="G233" t="s">
        <v>500</v>
      </c>
    </row>
    <row r="234" spans="6:7" x14ac:dyDescent="0.2">
      <c r="F234" t="s">
        <v>501</v>
      </c>
      <c r="G234" t="s">
        <v>502</v>
      </c>
    </row>
    <row r="235" spans="6:7" x14ac:dyDescent="0.2">
      <c r="F235" t="s">
        <v>503</v>
      </c>
      <c r="G235" t="s">
        <v>504</v>
      </c>
    </row>
    <row r="236" spans="6:7" x14ac:dyDescent="0.2">
      <c r="F236" t="s">
        <v>505</v>
      </c>
      <c r="G236" t="s">
        <v>506</v>
      </c>
    </row>
    <row r="237" spans="6:7" x14ac:dyDescent="0.2">
      <c r="F237" t="s">
        <v>507</v>
      </c>
      <c r="G237" t="s">
        <v>508</v>
      </c>
    </row>
    <row r="238" spans="6:7" x14ac:dyDescent="0.2">
      <c r="F238" t="s">
        <v>509</v>
      </c>
      <c r="G238" t="s">
        <v>510</v>
      </c>
    </row>
    <row r="239" spans="6:7" x14ac:dyDescent="0.2">
      <c r="F239" t="s">
        <v>511</v>
      </c>
      <c r="G239" t="s">
        <v>512</v>
      </c>
    </row>
    <row r="240" spans="6:7" x14ac:dyDescent="0.2">
      <c r="F240" t="s">
        <v>513</v>
      </c>
      <c r="G240" t="s">
        <v>514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1D49BC-7DD8-4868-8FA6-8057E069A51A}"/>
</file>

<file path=customXml/itemProps2.xml><?xml version="1.0" encoding="utf-8"?>
<ds:datastoreItem xmlns:ds="http://schemas.openxmlformats.org/officeDocument/2006/customXml" ds:itemID="{743BDFDF-02DA-4EFF-8490-0E34E8967A7C}"/>
</file>

<file path=customXml/itemProps3.xml><?xml version="1.0" encoding="utf-8"?>
<ds:datastoreItem xmlns:ds="http://schemas.openxmlformats.org/officeDocument/2006/customXml" ds:itemID="{90D0D927-31AB-4F1A-A394-034A886465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'Запрос котировок'!Область_печати</vt:lpstr>
      <vt:lpstr>табл1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abub0828</cp:lastModifiedBy>
  <cp:lastPrinted>2019-08-09T06:55:34Z</cp:lastPrinted>
  <dcterms:created xsi:type="dcterms:W3CDTF">2017-09-15T09:29:43Z</dcterms:created>
  <dcterms:modified xsi:type="dcterms:W3CDTF">2019-08-12T06:39:53Z</dcterms:modified>
</cp:coreProperties>
</file>