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Антипов И.Н\Purchases\under 50,000 USD\2019\0164-Proc-2019, рамочник\"/>
    </mc:Choice>
  </mc:AlternateContent>
  <bookViews>
    <workbookView xWindow="0" yWindow="0" windowWidth="28770" windowHeight="789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котировок'!$A$6:$S$185</definedName>
    <definedName name="Country">Sheet2!$F$2:$F$240</definedName>
    <definedName name="Currency">Sheet2!$B$2:$B$6</definedName>
    <definedName name="_xlnm.Print_Area" localSheetId="0">'Запрос котировок'!$A$1:$P$197</definedName>
    <definedName name="табл1">'Запрос котировок'!$AA$7:$BE$85</definedName>
  </definedNames>
  <calcPr calcId="162913"/>
</workbook>
</file>

<file path=xl/calcChain.xml><?xml version="1.0" encoding="utf-8"?>
<calcChain xmlns="http://schemas.openxmlformats.org/spreadsheetml/2006/main">
  <c r="J167" i="1" l="1"/>
  <c r="J35" i="1" l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7" i="1" l="1"/>
  <c r="J8" i="1"/>
  <c r="J9" i="1"/>
  <c r="J10" i="1"/>
  <c r="J11" i="1"/>
  <c r="J12" i="1"/>
  <c r="J13" i="1"/>
  <c r="J14" i="1"/>
  <c r="J15" i="1"/>
  <c r="J16" i="1"/>
  <c r="J17" i="1"/>
  <c r="J18" i="1"/>
  <c r="J21" i="1"/>
  <c r="J22" i="1"/>
  <c r="J23" i="1"/>
  <c r="J24" i="1"/>
  <c r="J25" i="1"/>
  <c r="J26" i="1"/>
  <c r="J27" i="1"/>
  <c r="J28" i="1"/>
  <c r="J29" i="1"/>
  <c r="J30" i="1"/>
  <c r="J31" i="1"/>
  <c r="J33" i="1"/>
  <c r="J34" i="1"/>
</calcChain>
</file>

<file path=xl/sharedStrings.xml><?xml version="1.0" encoding="utf-8"?>
<sst xmlns="http://schemas.openxmlformats.org/spreadsheetml/2006/main" count="2181" uniqueCount="878">
  <si>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</si>
  <si>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</si>
  <si>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</si>
  <si>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</si>
  <si>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Item/ Поз.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</si>
  <si>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</si>
  <si>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</si>
  <si>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</si>
  <si>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</si>
  <si>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</si>
  <si>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</si>
  <si>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</si>
  <si>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</si>
  <si>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</si>
  <si>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</si>
  <si>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</si>
  <si>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</si>
  <si>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</si>
  <si>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</si>
  <si>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/>
  </si>
  <si>
    <t>Условия оплаты: Аванс 30%, оставшиеся 70% после поставки оборудования / Terms of payment: Advance payment 30%, the rest 70%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</si>
  <si>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</si>
  <si>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</si>
  <si>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</si>
  <si>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</si>
  <si>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</si>
  <si>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</si>
  <si>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</si>
  <si>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</si>
  <si>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</si>
  <si>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</si>
  <si>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</si>
  <si>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</si>
  <si>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</si>
  <si>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RUR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</si>
  <si>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</si>
  <si>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</si>
  <si>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</si>
  <si>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</si>
  <si>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</si>
  <si>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</si>
  <si>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</si>
  <si>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</si>
  <si>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</si>
  <si>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</si>
  <si>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</si>
  <si>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</si>
  <si>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</si>
  <si>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</si>
  <si>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</si>
  <si>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</si>
  <si>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</si>
  <si>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</si>
  <si>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</si>
  <si>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</si>
  <si>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</si>
  <si>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</si>
  <si>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</si>
  <si>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</si>
  <si>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</si>
  <si>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</si>
  <si>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</si>
  <si>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</si>
  <si>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</si>
  <si>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</si>
  <si>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</si>
  <si>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</si>
  <si>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</si>
  <si>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</si>
  <si>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</si>
  <si>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</si>
  <si>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</si>
  <si>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</si>
  <si>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</si>
  <si>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</si>
  <si>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</si>
  <si>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</si>
  <si>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</si>
  <si>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</si>
  <si>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</si>
  <si>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</si>
  <si>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</si>
  <si>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</si>
  <si>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</si>
  <si>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</si>
  <si>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</si>
  <si>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</si>
  <si>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</si>
  <si>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</si>
  <si>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</si>
  <si>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</si>
  <si>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</si>
  <si>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</si>
  <si>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</si>
  <si>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</si>
  <si>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</si>
  <si>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</si>
  <si>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</si>
  <si>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</si>
  <si>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</si>
  <si>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</si>
  <si>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</si>
  <si>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</si>
  <si>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</si>
  <si>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</si>
  <si>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</si>
  <si>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</si>
  <si>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</si>
  <si>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</si>
  <si>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</si>
  <si>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</si>
  <si>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</si>
  <si>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</si>
  <si>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</si>
  <si>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</si>
  <si>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</si>
  <si>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</si>
  <si>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</si>
  <si>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</si>
  <si>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</si>
  <si>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</si>
  <si>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</si>
  <si>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</si>
  <si>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</si>
  <si>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</si>
  <si>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</si>
  <si>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</si>
  <si>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</si>
  <si>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</si>
  <si>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</si>
  <si>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</si>
  <si>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</si>
  <si>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</si>
  <si>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</si>
  <si>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</si>
  <si>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</si>
  <si>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</si>
  <si>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</si>
  <si>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</si>
  <si>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</si>
  <si>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</si>
  <si>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</si>
  <si>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</si>
  <si>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</si>
  <si>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</si>
  <si>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</si>
  <si>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</si>
  <si>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</si>
  <si>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</si>
  <si>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</si>
  <si>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</si>
  <si>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</si>
  <si>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</si>
  <si>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</si>
  <si>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</si>
  <si>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</si>
  <si>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</si>
  <si>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</si>
  <si>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</si>
  <si>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</si>
  <si>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</si>
  <si>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</si>
  <si>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</si>
  <si>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</si>
  <si>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</si>
  <si>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</si>
  <si>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</si>
  <si>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</si>
  <si>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</si>
  <si>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</si>
  <si>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</si>
  <si>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</si>
  <si>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</si>
  <si>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</si>
  <si>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</si>
  <si>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</si>
  <si>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</si>
  <si>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</si>
  <si>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</si>
  <si>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</si>
  <si>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</si>
  <si>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</si>
  <si>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</si>
  <si>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</si>
  <si>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</si>
  <si>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</si>
  <si>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</si>
  <si>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</si>
  <si>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</si>
  <si>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</si>
  <si>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</si>
  <si>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</si>
  <si>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</si>
  <si>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</si>
  <si>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</si>
  <si>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</si>
  <si>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</si>
  <si>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</si>
  <si>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</si>
  <si>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</si>
  <si>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</si>
  <si>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</si>
  <si>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</si>
  <si>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</si>
  <si>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</si>
  <si>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</si>
  <si>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</si>
  <si>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</si>
  <si>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</si>
  <si>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</si>
  <si>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</si>
  <si>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</si>
  <si>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</si>
  <si>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</si>
  <si>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</si>
  <si>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</si>
  <si>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</si>
  <si>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</si>
  <si>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</si>
  <si>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</si>
  <si>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</si>
  <si>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</si>
  <si>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</si>
  <si>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</si>
  <si>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</si>
  <si>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</si>
  <si>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</si>
  <si>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</si>
  <si>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</si>
  <si>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</si>
  <si>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</si>
  <si>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</si>
  <si>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</si>
  <si>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</si>
  <si>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</si>
  <si>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</si>
  <si>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</si>
  <si>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</si>
  <si>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</si>
  <si>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</si>
  <si>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</si>
  <si>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</si>
  <si>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</si>
  <si>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</si>
  <si>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</si>
  <si>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</si>
  <si>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</si>
  <si>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</si>
  <si>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</si>
  <si>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</si>
  <si>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</si>
  <si>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</si>
  <si>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</si>
  <si>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</si>
  <si>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</si>
  <si>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</si>
  <si>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</si>
  <si>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</si>
  <si>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</si>
  <si>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</si>
  <si>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</si>
  <si>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</si>
  <si>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</si>
  <si>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</si>
  <si>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</si>
  <si>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</si>
  <si>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</si>
  <si>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</si>
  <si>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</si>
  <si>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</si>
  <si>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</si>
  <si>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</si>
  <si>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</si>
  <si>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</si>
  <si>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</si>
  <si>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</si>
  <si>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</si>
  <si>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</si>
  <si>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</si>
  <si>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</si>
  <si>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</si>
  <si>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</si>
  <si>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</si>
  <si>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</si>
  <si>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</si>
  <si>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</si>
  <si>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</si>
  <si>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</si>
  <si>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</si>
  <si>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</si>
  <si>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</si>
  <si>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</si>
  <si>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</si>
  <si>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</si>
  <si>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</si>
  <si>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</si>
  <si>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</si>
  <si>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</si>
  <si>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</si>
  <si>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</si>
  <si>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</si>
  <si>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</si>
  <si>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</si>
  <si>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</si>
  <si>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</si>
  <si>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</si>
  <si>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</si>
  <si>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</si>
  <si>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</si>
  <si>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</si>
  <si>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</si>
  <si>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</si>
  <si>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</si>
  <si>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</si>
  <si>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</si>
  <si>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</si>
  <si>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</si>
  <si>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</si>
  <si>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</si>
  <si>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</si>
  <si>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</si>
  <si>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</si>
  <si>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</si>
  <si>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</si>
  <si>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</si>
  <si>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</si>
  <si>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</si>
  <si>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</si>
  <si>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MT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</si>
  <si>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</si>
  <si>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</si>
  <si>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</si>
  <si>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</si>
  <si>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</si>
  <si>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</si>
  <si>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</si>
  <si>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</si>
  <si>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</si>
  <si>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</si>
  <si>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</si>
  <si>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</si>
  <si>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</si>
  <si>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NA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</si>
  <si>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</si>
  <si>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</si>
  <si>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</si>
  <si>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</si>
  <si>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</si>
  <si>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</si>
  <si>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</si>
  <si>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</si>
  <si>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</si>
  <si>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</si>
  <si>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</si>
  <si>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</si>
  <si>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</si>
  <si>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</si>
  <si>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</si>
  <si>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</si>
  <si>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</si>
  <si>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</si>
  <si>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</si>
  <si>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</si>
  <si>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</si>
  <si>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</si>
  <si>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</si>
  <si>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</si>
  <si>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</si>
  <si>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</si>
  <si>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</si>
  <si>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</si>
  <si>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</si>
  <si>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</si>
  <si>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</si>
  <si>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</si>
  <si>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</si>
  <si>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</si>
  <si>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</si>
  <si>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</si>
  <si>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</si>
  <si>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</si>
  <si>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</si>
  <si>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</si>
  <si>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</si>
  <si>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</si>
  <si>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</si>
  <si>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</si>
  <si>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</si>
  <si>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</si>
  <si>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</si>
  <si>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</si>
  <si>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</si>
  <si>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</si>
  <si>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</si>
  <si>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</si>
  <si>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</si>
  <si>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</si>
  <si>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</si>
  <si>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</si>
  <si>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</si>
  <si>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</si>
  <si>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</si>
  <si>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</si>
  <si>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</si>
  <si>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</si>
  <si>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</si>
  <si>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</si>
  <si>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</si>
  <si>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</si>
  <si>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</si>
  <si>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</si>
  <si>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</si>
  <si>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</si>
  <si>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</si>
  <si>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</si>
  <si>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</si>
  <si>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</si>
  <si>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</si>
  <si>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</si>
  <si>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</si>
  <si>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</si>
  <si>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</si>
  <si>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</si>
  <si>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</si>
  <si>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</si>
  <si>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</si>
  <si>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</si>
  <si>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</si>
  <si>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</si>
  <si>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</si>
  <si>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</si>
  <si>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</si>
  <si>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</si>
  <si>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</si>
  <si>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</si>
  <si>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</si>
  <si>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</si>
  <si>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</si>
  <si>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</si>
  <si>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</si>
  <si>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</si>
  <si>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</si>
  <si>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</si>
  <si>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</si>
  <si>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</si>
  <si>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</si>
  <si>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</si>
  <si>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</si>
  <si>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</si>
  <si>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</si>
  <si>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</si>
  <si>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</si>
  <si>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</si>
  <si>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</si>
  <si>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</si>
  <si>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</si>
  <si>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</si>
  <si>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</si>
  <si>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</si>
  <si>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</si>
  <si>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</si>
  <si>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</si>
  <si>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</si>
  <si>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</si>
  <si>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</si>
  <si>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</si>
  <si>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</si>
  <si>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</si>
  <si>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</si>
  <si>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</si>
  <si>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</si>
  <si>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</si>
  <si>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</si>
  <si>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</si>
  <si>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</si>
  <si>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</si>
  <si>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</si>
  <si>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</si>
  <si>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</si>
  <si>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</si>
  <si>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</si>
  <si>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</si>
  <si>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</si>
  <si>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</si>
  <si>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</si>
  <si>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</si>
  <si>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</si>
  <si>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</si>
  <si>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</si>
  <si>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</si>
  <si>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</si>
  <si>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</si>
  <si>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</si>
  <si>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</si>
  <si>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</si>
  <si>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</si>
  <si>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</si>
  <si>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</si>
  <si>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</si>
  <si>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</si>
  <si>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</si>
  <si>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</si>
  <si>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</si>
  <si>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</si>
  <si>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</si>
  <si>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</si>
  <si>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</si>
  <si>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</si>
  <si>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</si>
  <si>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</si>
  <si>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</si>
  <si>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</si>
  <si>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</si>
  <si>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</si>
  <si>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</si>
  <si>
    <t>Максимо №</t>
  </si>
  <si>
    <t>шт</t>
  </si>
  <si>
    <t>KROPOTKIN</t>
  </si>
  <si>
    <t>Итого по тендерному предложению / BID Total:</t>
  </si>
  <si>
    <t>Реквизиты грузополучателя / Delivery address (details)</t>
  </si>
  <si>
    <t>Краснодарский край, Кавказский район</t>
  </si>
  <si>
    <t>РФ, Краснодарский край, г. Новороссийск, Приморский внутригородской район.</t>
  </si>
  <si>
    <t>A-PS-4A</t>
  </si>
  <si>
    <t>Астраханская обл.,Красноярский район, по землям МО «Степановский сельсовет»</t>
  </si>
  <si>
    <t>A-PS-5A</t>
  </si>
  <si>
    <t>Астраханская область, Наримановский район Поворот на НПС  - 105 км трассы Астрахань – Элиста, имеется указатель, 5 км от трассы.</t>
  </si>
  <si>
    <t>ASTRAKHAN</t>
  </si>
  <si>
    <t>РФ, Астраханская обл., Енотаевский район 578 км. Нефтепровода КТК в границах муниципального образования «Средневолжский сельсовет».</t>
  </si>
  <si>
    <t>KOMSOMOLSKAYA</t>
  </si>
  <si>
    <t>Республика Калмыкия, Черноземельский район</t>
  </si>
  <si>
    <t>NOVOROSSIYSK</t>
  </si>
  <si>
    <t>353960, РФ, Краснодарский край, г. Новороссийск, с. Кирилловка, ул. Красная, д.108</t>
  </si>
  <si>
    <t>PS-2</t>
  </si>
  <si>
    <t>Республика Калмыкия,  Район п. Адык. Съезд на 55 км а/д «Яшкуль-Комсомольский-Артезиан»</t>
  </si>
  <si>
    <t>PS-3</t>
  </si>
  <si>
    <t>Республика Калмыкия, Ики-Бурульский район. НПС-3 (74-й км автотрассы Элиста-Минеральные воды, справа от трассы в 100 м.)</t>
  </si>
  <si>
    <t>PS-4</t>
  </si>
  <si>
    <t>РФ, Ставропольский край, Ипатовский район</t>
  </si>
  <si>
    <t>PS-7</t>
  </si>
  <si>
    <t>РФ,  Краснодарский край,  Динской район, в границах ООО «Агрофирма Луч»</t>
  </si>
  <si>
    <t>PS-8</t>
  </si>
  <si>
    <t>РФ, Краснодарский край, муниципальное образование Крымский район</t>
  </si>
  <si>
    <t>A-PS-4A / A-PS-5A / ASTRAKHAN / KOMSOMOLSKAYA / KROPOTKIN / MT / NOVOROSSIYSK / PS-2 / PS-3 / PS-4 / PS-7 / PS-8</t>
  </si>
  <si>
    <t>Дополнительные условия: для оптимизации Транспортно-заготовительных расходов минимальный объем отгрузки на склад назначения (по спецификации к договору) составляет не менее 50 тысяч рублей / Additional conditions: for optimization of Transport and procuring expenses the minimum volume of shipment on an appointment warehouse (according to the specification to the contract) makes not less than 50 thousand rubles</t>
  </si>
  <si>
    <t xml:space="preserve">CENTRAL / WEST/ MAR_T </t>
  </si>
  <si>
    <t>RUB</t>
  </si>
  <si>
    <t>4. Техническую и коммерческую часть необходимо предоставить также на электронном носителе. Коммерческое предложение ОБЯЗАТЕЛЬНО предоставить в редактируемом виде.  / The technical and commercial part needs to be provided also on the memory card. Commercial offer MUST be in editable form.</t>
  </si>
  <si>
    <t>комп</t>
  </si>
  <si>
    <t>м</t>
  </si>
  <si>
    <t>Условия поставки: склад покупателя./Terms of delivery: buyer’s warehouse.</t>
  </si>
  <si>
    <t>Срок действия предложения:    …… дней с даты вскрытия предложения, указанной в запросе КТК (не менее 12 месяцев)/ Bid validity: …… days after date of bid opening (not less then 90 days).</t>
  </si>
  <si>
    <t>ОБЯЗАТЕЛЬНО! В столбике "Примечание" Указать марку и модель предлагаемого к поставке изделия и наименование (как это должно указываться в Договоре и в Товарной Накладной)!</t>
  </si>
  <si>
    <t>Многофункциональное реле защиты (ток 0.4-8 A)</t>
  </si>
  <si>
    <t>EXP-10031</t>
  </si>
  <si>
    <t>EXP-10033</t>
  </si>
  <si>
    <t>EXP-10066</t>
  </si>
  <si>
    <t>EXP-10067</t>
  </si>
  <si>
    <t>EXP-10070</t>
  </si>
  <si>
    <t>EXP-7288</t>
  </si>
  <si>
    <t>EXP-8513</t>
  </si>
  <si>
    <t>EXP-8514</t>
  </si>
  <si>
    <t>EXP-8533</t>
  </si>
  <si>
    <t>EXP-9610</t>
  </si>
  <si>
    <t>EXP-9611</t>
  </si>
  <si>
    <t>EXP-0533</t>
  </si>
  <si>
    <t>EXP-9056</t>
  </si>
  <si>
    <t>A9F84125 Выключатель автоматический не более 63А iC60H 1P/25A/C/10kA</t>
  </si>
  <si>
    <t>LC1D115M7 Контактор 3P+1NO+1NC/115A/220VAC</t>
  </si>
  <si>
    <t>A9F74206 Выключатель автоматический не более 63А iC60N 2P/6A/C/6kA</t>
  </si>
  <si>
    <t>LC1D18M7 Контактор 3P+1NO+1NC/18A/220VAC</t>
  </si>
  <si>
    <t>LC1D65AM7 Контактор 3Р/65A/220VAC</t>
  </si>
  <si>
    <t>LC1D09M7 Контактор 3P+1NO+1NC/9A/220VAC</t>
  </si>
  <si>
    <t>LC1D32RD Контактор 3P/32A/440VDC</t>
  </si>
  <si>
    <t>LV432899 Выключатель автоматический свыше 63А Compact NSX630N 3P/630A/Micrologic 5.3A/50kA</t>
  </si>
  <si>
    <t>LRD1516 Реле перегрузки для контакторов 3P/9...13A/690VAC</t>
  </si>
  <si>
    <t>LC1D125M7 Контактор 3P/12A/220VAC/600VAC</t>
  </si>
  <si>
    <t>LRD1512 Реле перегрузки для контакторов 3P/5.5...8A/690VAC</t>
  </si>
  <si>
    <t>A9F74102 Выключатель автоматический не более 63А iC60N 1P/2A/C/6kA</t>
  </si>
  <si>
    <t>ABL8REM24050 Блок питания 120W/100...240VAC/24VDC/5A</t>
  </si>
  <si>
    <t>A9F74113 Выключатель автоматический не более 63А iC60N 1P/13А/С/6кА</t>
  </si>
  <si>
    <t>A9F74170 Выключатель автоматический не более 63А iC60N 1P/0.5A/C/6kA</t>
  </si>
  <si>
    <t>A9F74203 Выключатель автоматический не более 63А iC60N 2P/3A/C/6kA</t>
  </si>
  <si>
    <t>A9C22722 Контактор 2P/20A/230VAC</t>
  </si>
  <si>
    <t>LV432641 Мотор-редуктор для взвода автоматического выключателя NSX400/630 MT400/630/220/240V</t>
  </si>
  <si>
    <t>A9F74216 Выключатель автоматический не более 63А iC60N 2P/16A/С/6kA</t>
  </si>
  <si>
    <t>A9F74220 Выключатель автоматический не более 63А iC60N 2P/20A/C/6kA</t>
  </si>
  <si>
    <t>A9F84216 Выключатель автоматический не более 63А iC60H 2P/16A/C/10kA</t>
  </si>
  <si>
    <t>A9F84463 Выключатель автоматический не более 63А iC60H 4P/63A/C/10kA</t>
  </si>
  <si>
    <t>A9F74416 Выключатель автоматический не более 63А iC60N 4P/16A/C/6kA</t>
  </si>
  <si>
    <t>A9F94110 Выключатель автоматический не более 63А iC60L 1P/10A/C/15kA</t>
  </si>
  <si>
    <t>GV2LE14 Выключатель автоматический не более 63А для защиты двигателя 3P/10A/415VAC/100kA</t>
  </si>
  <si>
    <t>EZ9F34325 Выключатель автоматический не более 63А 3P/25A/C/4.5kA</t>
  </si>
  <si>
    <t>A9F74332 Выключатель автоматический не более 63А iC60N 3P/32A/C/6kA</t>
  </si>
  <si>
    <t>A9F84116 Выключатель автоматический не более 63А iC60H 1P/16A/C/10kA</t>
  </si>
  <si>
    <t>A9F84363 Выключатель автоматический не более 63А iC60H 3P/63A/C/10kA</t>
  </si>
  <si>
    <t>A9F73210 Выключатель автоматический не более 63А iC60N 2P/10A/B/6kA</t>
  </si>
  <si>
    <t>LRD350 Реле тепловое 3P/37...50A/690VAC</t>
  </si>
  <si>
    <t>LRD4367 Тепловое реле перегрузки 3P/95...120А/класс10</t>
  </si>
  <si>
    <t>LC1D098P7 Контактор 4P(2NO+2NC)+1NO+1NC/20A/230VAC</t>
  </si>
  <si>
    <t>LC1D09P7 Контактор 3P+1NO+1NC/9A/230VAC</t>
  </si>
  <si>
    <t>LC1D40AP7 Контактор 3P+1NO+1NC/40A/220V</t>
  </si>
  <si>
    <t>RXM4AB1P7 Реле электромеханическое Zelio RXM 4CO/6A/230VAC/250V</t>
  </si>
  <si>
    <t>A9F94316 Выключатель автоматический не более 63А iC60L 3P/16A/C/15kA</t>
  </si>
  <si>
    <t>A9F94325 Выключатель автоматический не более 63А iC60L 3P/25A/C/15kA</t>
  </si>
  <si>
    <t>A9F94310 Выключатель автоматический не более 63А iC60L 3P/10A/C/15kA</t>
  </si>
  <si>
    <t>LRD07 Реле тепловое 3P/1,6...2,5A/690VАС</t>
  </si>
  <si>
    <t>LRD32 Тепловое реле 23...32A/690VAC/class10A</t>
  </si>
  <si>
    <t>Опорный изолятор 10 кВ</t>
  </si>
  <si>
    <t>Коммуникационный кабель TSXCRJMD25</t>
  </si>
  <si>
    <t>Адаптер TSXCUSB485</t>
  </si>
  <si>
    <t>Контактор LC1-D18B7 (катушка управления 24 VAC)</t>
  </si>
  <si>
    <t>CCA783 Кабель для подключения RS232/DIN6</t>
  </si>
  <si>
    <t>Соединительный кабель для блока управления LTM CU, 1м</t>
  </si>
  <si>
    <t>Операторский блок управления LTM CU, 9802419</t>
  </si>
  <si>
    <t>Преобразователь интерфейса USB/ RS232 типа TSX CUSB232 Schneider Electric</t>
  </si>
  <si>
    <t>Автоматический выключатель Acti9 C120H В80А 3P</t>
  </si>
  <si>
    <t>Модульный контактор iCT40A 3НО 220/240В АС 50ГЦ</t>
  </si>
  <si>
    <t>Модульный контактор iCT25A 3НО 220/240В АС 50ГЦ</t>
  </si>
  <si>
    <t>Дифференциальное тепловое реле перегрузки LR2K0308 3p 1,8-2,6А</t>
  </si>
  <si>
    <t>Реверсивный контактор LP2K0610BD, K 3P, 6А,НО,24В DС, зажим под винт</t>
  </si>
  <si>
    <t>Трансформатор ОСМ-0,16 220/5-24В</t>
  </si>
  <si>
    <t>Конденсатор АУОТ-М2-40-220-УХЛ4</t>
  </si>
  <si>
    <t>Резистор  АУОТ-М2-40-220-УХЛ4</t>
  </si>
  <si>
    <t>Вентилятор  АУОТ-М2-40-220-УХЛ4</t>
  </si>
  <si>
    <t>Диод АУОТ-М2-40-220-УХЛ4</t>
  </si>
  <si>
    <t>Реле контроля напряжения РНПП-311</t>
  </si>
  <si>
    <t>Изолятор проходной тип ИПУ-10/2000-12,5УХЛ1, 10кВ, 2000А, 17кг, 685х380х60х20мм (L x L₁ x a x b) кол-во шин 2</t>
  </si>
  <si>
    <t>Изолятор проходной тип ИПУ-10/3150-12,5УХЛ1, 10кВ, 3150А, 19кг, 705х380х60х20мм (L x L₁ x a x b) кол-во шин 3</t>
  </si>
  <si>
    <t>Реле контроля фаз АУОТ РКФ-М05-2-15 АС380В УХЛ2</t>
  </si>
  <si>
    <t>Преобразователь частоты ATV212HD30N4</t>
  </si>
  <si>
    <t>Трансформатор напряжения ЗНОЛП-10 У2 10000/V3 100/V3 100/3 0,5</t>
  </si>
  <si>
    <t>Автоматический выключатель Hyundai UPB630S 3PESS0000X 00630 320-630A ток к.з. 85kA AC380/415B</t>
  </si>
  <si>
    <t>Реле контроля напряжения RM35 UB330</t>
  </si>
  <si>
    <t>Контроллер «ZELIO» SR3 B261FU</t>
  </si>
  <si>
    <t>Контроллер EASY 719-AC-RC10</t>
  </si>
  <si>
    <t>Контроллер EASY618-AC-RE</t>
  </si>
  <si>
    <t>Реле контроля чередования фаз 2 переключаемых контакта 200-500В АС, EMR4-F500-2 (221784)</t>
  </si>
  <si>
    <t>Контроллер ZELIO LOGIC, АВР щитов 0,4кВ тип SR3 B261BD, 24VDC, 6,2W, output relay 24VDC 8A or 5A, B 2.0.02 H 1.0.05</t>
  </si>
  <si>
    <t>Блок питания 24VDC для контролера ZELIO тип Phaseo ABL8REM24030, INPUT: 100-240VAC, 1,8-0,9A, 50-60Hz; OUTPUT SELV: 24VDC, 3A, 72W</t>
  </si>
  <si>
    <t>Выпрямительный модуль 4кВт, 48В, тип CXRF-HP 48-4kW, Cordex для источника гарантированного питания ИГП-2-48-1600-2-УХЛ4</t>
  </si>
  <si>
    <t>CXCR Controller, 48V; 19" Rack Mounting, Cordex для источника гарантированного питания ИГП-2-48-1600-2-УХЛ4</t>
  </si>
  <si>
    <t>Модульный выпрямитель Alpha Technologies  Pwr  Mdl  Cordex 24В-3.1kW</t>
  </si>
  <si>
    <t>Изолятор шинного моста нейтрали C4-195-IIУХЛ1</t>
  </si>
  <si>
    <t>Фильтр ФПМ-Рс-6400УХЛ1</t>
  </si>
  <si>
    <t>Опорный изолятор тип С4-550 II-М</t>
  </si>
  <si>
    <t>Опорный изолятор тип ИОС-35-2000УХЛ1</t>
  </si>
  <si>
    <t>Опорный изолятор тип С4-450.IIУХЛ1</t>
  </si>
  <si>
    <t>Модуль расширения контроллера 8вх ~120 ВTM2DAI8DT</t>
  </si>
  <si>
    <t>Картридж памяти</t>
  </si>
  <si>
    <t>Модуль Экрана KTP700 Basic 6AV2123-2GB03-0AX0 6AV21232GB030A X0 SIMATIC HMI</t>
  </si>
  <si>
    <t>Блок питания 24 В 230VAC/24VDC</t>
  </si>
  <si>
    <t>Трансформатор тока (Вводная ячейка 10кВ ЗРУ-10 НПС)</t>
  </si>
  <si>
    <t>Модуль расширения контроллера 8вх ~120В</t>
  </si>
  <si>
    <t>ОГРАНИЧИТЕЛЬ ПЕРЕНАПРЯЖЕНИЙ ОПНП-0,38 УХЛ1</t>
  </si>
  <si>
    <t>Тиристор 5STP 03D6500</t>
  </si>
  <si>
    <t>Конденсатор Kemet</t>
  </si>
  <si>
    <t>Трансформаторный ввод ИПТ-20/3150</t>
  </si>
  <si>
    <t>Контактор 80A LC1D80P7</t>
  </si>
  <si>
    <t>Батарейный блок SYBTU1-PLP для ИБП (G35T30KH3B4S) 24 кВт/З0 кВа, 400 В, 3НР MGE Galaxy 3500</t>
  </si>
  <si>
    <t>Измеритель мощности, многофункциональный PM5100   METSEPM5100</t>
  </si>
  <si>
    <t>Контроллер АВР Twido  24VDC</t>
  </si>
  <si>
    <t>Блок питания контроллера TWIDO 230В/24В 240Вт 10А ABL8RPS24100</t>
  </si>
  <si>
    <t>Плата преобразователя ВИСП301411.238 (АУОТ 220-40)</t>
  </si>
  <si>
    <t>Реле контроля напряжения АУОТ РКН-1-1-15 DC 220B УХЛ4</t>
  </si>
  <si>
    <t>Вентилятор EN AC -AL SI 10 / MG 603</t>
  </si>
  <si>
    <t>Картридж сменный  OVR 40-275C</t>
  </si>
  <si>
    <t>Панель клавиатуры АУОТ ВИСП.305424.003</t>
  </si>
  <si>
    <t>Плата питания АУОТ ВИСП.301411.268</t>
  </si>
  <si>
    <t>Плата питания АУОТ ВИСП.301411.298</t>
  </si>
  <si>
    <t>КОНТАКТОР; ЗАМЫКАТЕЛЬ; (МАГНИТНЫЙ ПУСКАТЕЛЬ)....</t>
  </si>
  <si>
    <t>LC1D3210M7 Контактор 1/32A/220VAC</t>
  </si>
  <si>
    <t>LC1D9511M7 Контактор 3P/95A/220VAC</t>
  </si>
  <si>
    <t>КОНТАКТОР: ЗАМЫКАТЕЛЬ, МАГНИТНЫЙ ПУСКАТЕЛЬ....</t>
  </si>
  <si>
    <t>Расцепитель минимального напряжения постоянного тока UВR/MN 48В (NSX100/630) (LV429412)</t>
  </si>
  <si>
    <t>Контактор LC1-D50M7 (катушка управления 220 VAC)</t>
  </si>
  <si>
    <t>Контактор LC1-F225M7 (катушка управления 220 VAC)</t>
  </si>
  <si>
    <t>МНОГОФУНКЦИОНАЛЬНОЕ РЕЛЕ ЗАЩИТЫ TESYS TMODBUS 0,4-8A 115-230V AC</t>
  </si>
  <si>
    <t>Автоматический выключатель  Schneider Electric Acty9   3P 25A   Кол-во полюсов: 3</t>
  </si>
  <si>
    <t>Автоматический выключатель  Acti9 C120N С100А 3P</t>
  </si>
  <si>
    <t>Автоматический выключатель 3P, 40А, электромагнитный расцепитель с характеристикой типа “С”, iС60Н, A9F89340</t>
  </si>
  <si>
    <t>Автоматический выключатель Acti9 iC60N C10A 1P</t>
  </si>
  <si>
    <t>Автоматический выключатель Acti9 iC60N C 63A 3P</t>
  </si>
  <si>
    <t>Автоматический выключатель 2А, характеристика С, 2P, на дин-рейку</t>
  </si>
  <si>
    <t>ВЫКЛЮЧАТЕЛЬ iC60N C25, 3P, 25A, 400V</t>
  </si>
  <si>
    <t>Вспомогательный контакт LADN20</t>
  </si>
  <si>
    <t>Автоматический выключатель 17-23A GV2MЕ21</t>
  </si>
  <si>
    <t>Индустриальный источник питания TRACO POWER TIS75-148</t>
  </si>
  <si>
    <t>Независимый расцепитель MX 200/240 VAC 29387</t>
  </si>
  <si>
    <t>Изолятор ИПТ-6-10/250А</t>
  </si>
  <si>
    <t>Навесная блокировка для С60, № 26970</t>
  </si>
  <si>
    <t>Многоцелевой блокиратор UMP, Арт. 50943</t>
  </si>
  <si>
    <t>Блокиратор UMP, PIS Арт. 90848</t>
  </si>
  <si>
    <t>Кордовый блокиратор + 3м корд, Brady, № 800114</t>
  </si>
  <si>
    <t>Предохранитель ПТ1.2-10-40-31,5УХЛ3</t>
  </si>
  <si>
    <t>Амперметр А72   100А/5А класс точности 1.5 TDM</t>
  </si>
  <si>
    <t>Трансформатор напряжения незаземляемый НОЛ.08-10 У2</t>
  </si>
  <si>
    <t>Реле Finder 55.34.9.220.0040 coket Finder 94.74, модуль 99.01.9.220.99</t>
  </si>
  <si>
    <t>Реле Finder 40.52.8.230.0001 coket Finder 95.75, модуль 99.02.0.230.09</t>
  </si>
  <si>
    <t>Реле Finder 40.52.9.024.0001 coket Finder 95.75, модуль 99.02.0.024.09</t>
  </si>
  <si>
    <t>Опорный  полимерный изолятор ОСК 6-10-ГО3-2 УХЛ1</t>
  </si>
  <si>
    <t>Трансформатор собственных нужд ОЛ-1,25/10</t>
  </si>
  <si>
    <t>Датчик постояного тока для ИБП Гутор / CT DC 296A&lt;IDC=&lt;324A 444A&lt;IDISCH=&lt;485A,</t>
  </si>
  <si>
    <t>Датчик постояного тока для ИБП Гутор /CT DC 281A&lt;IDC=&lt;296A 421A&lt;IDISCH=&lt;444A</t>
  </si>
  <si>
    <t>Крепление под датчик постояного  тока для ИБП Гутор</t>
  </si>
  <si>
    <t>Конденсатор ELECTRONICON Е62.Е81-472D10, МКР 1,4,7 мкФ±10%, Uн 1200 В АС, -25°С….+85°С</t>
  </si>
  <si>
    <t>Трансформатор тока 300/5А с шиной, 5 ВА, 0,66 кВ</t>
  </si>
  <si>
    <t>Аналоговый амперметр трансформаторного включения, диапозон шкалы 0-300/5А</t>
  </si>
  <si>
    <t>Аналоговый вольтметр непосредственного включения, диапозон шкалы 0-500В</t>
  </si>
  <si>
    <t>Замок навесной , предназначен для запирания распределительных щитов</t>
  </si>
  <si>
    <t>Тиристор для фазового управления 5STP 26N6500</t>
  </si>
  <si>
    <t>Преобразователь частоты Lenze, ESMD112L4TXA</t>
  </si>
  <si>
    <t>Стационарная блокировка рычага управления (NSX400/630) LV432631 Блокировка в положении выключено Да. Блокировка в положении включено Да</t>
  </si>
  <si>
    <t>PK-D001 реле времени ЩС-0,4кВ</t>
  </si>
  <si>
    <t>Полимерный опорный изолятор ОСК10-110-БО2-3УХЛ1</t>
  </si>
  <si>
    <t>Разъединитель  РВО-10/400 УХЛ2</t>
  </si>
  <si>
    <t>Приборы для измерения температуры масла ИСТ 200t-Pt 50-20</t>
  </si>
  <si>
    <t>Изолятор стеклянный ПСД 70Е, Н=127 мм</t>
  </si>
  <si>
    <t>Изолятор стеклянный ПСД 70Е, Н=146 мм</t>
  </si>
  <si>
    <t>Контактор реверсивный, АВВ серии AF65-30-00-14 с механической блокировкой</t>
  </si>
  <si>
    <t>Патрон ПЭ 0.2-10-50-31,5 У2 для высоковольтного предохранителя ПКЭ-108-10 (диаметр 72мм, длина 464мм+/-3мм)</t>
  </si>
  <si>
    <t>Контакт(держатель) К08 под два патрона диаметром 72мм для высоковольтного предохранителя ПКЭ-108-10</t>
  </si>
  <si>
    <t>Патрон ПТ 1.3-10-80-12,5  для высоковольтного предохранителя ПКТ (диаметр 2х72мм, длина 464мм+/-3мм)</t>
  </si>
  <si>
    <t>Контакт К01 под один патрон диаметром 72мм   ПТ1.2-10-40-31,5</t>
  </si>
  <si>
    <t>Толкатель механизма открытия шторок RAMP SHUTTER 145MM для выключателя Evolis с растоянием между фазами 145мм</t>
  </si>
  <si>
    <t>LTMR08EFM</t>
  </si>
  <si>
    <t>A9F84125</t>
  </si>
  <si>
    <t>LC1D115M7</t>
  </si>
  <si>
    <t>A9F74206</t>
  </si>
  <si>
    <t>LC1D18M7</t>
  </si>
  <si>
    <t>LC1D65AM7</t>
  </si>
  <si>
    <t>LC1D09M7</t>
  </si>
  <si>
    <t>LC1D32RD</t>
  </si>
  <si>
    <t>LV432899</t>
  </si>
  <si>
    <t>LRD1516</t>
  </si>
  <si>
    <t>LC1D125M7</t>
  </si>
  <si>
    <t>LRD1512</t>
  </si>
  <si>
    <t>A9F74102</t>
  </si>
  <si>
    <t>ABL8REM24050</t>
  </si>
  <si>
    <t>A9F74113</t>
  </si>
  <si>
    <t>A9F74170</t>
  </si>
  <si>
    <t>A9F74203</t>
  </si>
  <si>
    <t>A9C22722</t>
  </si>
  <si>
    <t>LV432641</t>
  </si>
  <si>
    <t>A9F74216</t>
  </si>
  <si>
    <t>A9F74220</t>
  </si>
  <si>
    <t>A9F84216</t>
  </si>
  <si>
    <t>A9F84463</t>
  </si>
  <si>
    <t>A9F74416</t>
  </si>
  <si>
    <t>A9F94110</t>
  </si>
  <si>
    <t>GV2LE14</t>
  </si>
  <si>
    <t>EZ9F34325</t>
  </si>
  <si>
    <t>A9F74332</t>
  </si>
  <si>
    <t>A9F84116</t>
  </si>
  <si>
    <t>A9F84363</t>
  </si>
  <si>
    <t>A9F73210</t>
  </si>
  <si>
    <t>LRD350</t>
  </si>
  <si>
    <t>LRD4367</t>
  </si>
  <si>
    <t>LC1D098P7</t>
  </si>
  <si>
    <t>LC1D09P7</t>
  </si>
  <si>
    <t>LC1D40AP7</t>
  </si>
  <si>
    <t>RXM4AB1P7</t>
  </si>
  <si>
    <t>A9F94316</t>
  </si>
  <si>
    <t>A9F94325</t>
  </si>
  <si>
    <t>A9F94310</t>
  </si>
  <si>
    <t>1.6...2.5A (LRD07)</t>
  </si>
  <si>
    <t>23...32A (LRD32)</t>
  </si>
  <si>
    <t>ИОСК 4/10-II-УХЛ 1</t>
  </si>
  <si>
    <t>TSXCRJMD25</t>
  </si>
  <si>
    <t>TSXCUSB485</t>
  </si>
  <si>
    <t>LC1-D18B7</t>
  </si>
  <si>
    <t>59664</t>
  </si>
  <si>
    <t>VW3 A1 104R10</t>
  </si>
  <si>
    <t>LTM CU</t>
  </si>
  <si>
    <t>TSX CUSB232</t>
  </si>
  <si>
    <t>A9N18424</t>
  </si>
  <si>
    <t>A9C20843</t>
  </si>
  <si>
    <t>A9C20833</t>
  </si>
  <si>
    <t>LR2K0308</t>
  </si>
  <si>
    <t>LP2K0610BD</t>
  </si>
  <si>
    <t>ОСМ-0,16 220/5-24В</t>
  </si>
  <si>
    <t>К73-17-630В-0,33мкФ</t>
  </si>
  <si>
    <t>С5-37В-5Вт-100 Ом</t>
  </si>
  <si>
    <t>"abmpapast" - EN AC -AL SI 10 / MG 603</t>
  </si>
  <si>
    <t>HFA50-PA60C</t>
  </si>
  <si>
    <t>РНПП-311</t>
  </si>
  <si>
    <t>ИПУ-10/2000-12,5УХЛ1</t>
  </si>
  <si>
    <t>ИПУ-10/3150-12,5УХЛ1</t>
  </si>
  <si>
    <t>РКФ-М05-2-15 АС380В УХЛ2</t>
  </si>
  <si>
    <t>ATV212HD30N4</t>
  </si>
  <si>
    <t>ЗНОЛП-10 У2 10000/V3 100/V3 100/3 0,5</t>
  </si>
  <si>
    <t>"HiBS 603NEMOR-60-SGМОТ-46NE"</t>
  </si>
  <si>
    <t>RM35 UB330</t>
  </si>
  <si>
    <t>«ZELIO» SR3 B261FU</t>
  </si>
  <si>
    <t>EASY719-AC-RC10</t>
  </si>
  <si>
    <t>EASY618-AC-RE</t>
  </si>
  <si>
    <t>EMR4-F500-2</t>
  </si>
  <si>
    <t>SR3 B261BD</t>
  </si>
  <si>
    <t>Phaseo ABL8REM24030</t>
  </si>
  <si>
    <t>CXRF-HP 48-4kW</t>
  </si>
  <si>
    <t>CXCR Controller, 48V; 19" Rack Mounting</t>
  </si>
  <si>
    <t>Cordex 24V-3.1kW</t>
  </si>
  <si>
    <t>C4-195-IIУХЛ1</t>
  </si>
  <si>
    <t>ФП-48-1000/6400 УХЛ1</t>
  </si>
  <si>
    <t>С4-550 II-М</t>
  </si>
  <si>
    <t>ИОС-35-2000УХЛ1</t>
  </si>
  <si>
    <t>С4-450.IIУХЛ1</t>
  </si>
  <si>
    <t>TM2DAI8DT</t>
  </si>
  <si>
    <t>TMASD1 карта памяти для M2XX</t>
  </si>
  <si>
    <t>KTP700 BASIC BASIC 6AV2123-2GB03-0AX0 6AV21232GB030AX0 SIMATIC HMI</t>
  </si>
  <si>
    <t>1-фазное 230VAC/24VDC, 10A, GW4-100-BA3 (200019)</t>
  </si>
  <si>
    <t>ТЛО-10 М9 2500/5А;  кл.0,5; 15ВА/7,5ВА.</t>
  </si>
  <si>
    <t>TM2DA18DT</t>
  </si>
  <si>
    <t>TWDXCPMFK32</t>
  </si>
  <si>
    <t>ОПНП-0,38 УХЛ1</t>
  </si>
  <si>
    <t>5STP 03D6500</t>
  </si>
  <si>
    <t>C44AJFP4500ZA0J</t>
  </si>
  <si>
    <t>ИПТ-20/3150</t>
  </si>
  <si>
    <t>LC1D80P7, 80A, 220/230V 50Hz, 220/240V 60Hz, 37kW-400V, 60HP-460V</t>
  </si>
  <si>
    <t>SYBTU1-PLP</t>
  </si>
  <si>
    <t>METSEPM5100</t>
  </si>
  <si>
    <t>Twido 24V DC (TWDLMDA20DRT) 12 входов/8 выходов</t>
  </si>
  <si>
    <t>24 V DC, 10A, 240W, (ABL8RPS 24100) для контроллера TWIDO</t>
  </si>
  <si>
    <t>ВИСП301411.238</t>
  </si>
  <si>
    <t>РКН-1-1-15 DC 220B УХЛ4</t>
  </si>
  <si>
    <t xml:space="preserve">EN AC -AL SI 10 / MG 603 </t>
  </si>
  <si>
    <t>OVR 40-275C</t>
  </si>
  <si>
    <t>ВИСП.305424.003</t>
  </si>
  <si>
    <t>ВИСП.301411.268</t>
  </si>
  <si>
    <t>ВИСП.301411.298</t>
  </si>
  <si>
    <t>CA2KN31M7</t>
  </si>
  <si>
    <t>LC1D3210M7</t>
  </si>
  <si>
    <t>LC1D9511M7</t>
  </si>
  <si>
    <t>LC1-K0610 P7</t>
  </si>
  <si>
    <t>LV429412</t>
  </si>
  <si>
    <t>LC1-D50М7</t>
  </si>
  <si>
    <t>LC1-F225M7</t>
  </si>
  <si>
    <t>LTMR08MFM (9792180)</t>
  </si>
  <si>
    <t>Артикул  A9K24325</t>
  </si>
  <si>
    <t>A9N18367</t>
  </si>
  <si>
    <t>A9F89340</t>
  </si>
  <si>
    <t>A9F79110</t>
  </si>
  <si>
    <t>A9F79363</t>
  </si>
  <si>
    <t>A9F74202</t>
  </si>
  <si>
    <t>A9F79325</t>
  </si>
  <si>
    <t>LADN20</t>
  </si>
  <si>
    <t>GV2MЕ21</t>
  </si>
  <si>
    <t>TIS75-148</t>
  </si>
  <si>
    <t>29387</t>
  </si>
  <si>
    <t>ИПТ-6-10/250А</t>
  </si>
  <si>
    <t>26970</t>
  </si>
  <si>
    <t>50943</t>
  </si>
  <si>
    <t>90848</t>
  </si>
  <si>
    <t>800114</t>
  </si>
  <si>
    <t xml:space="preserve"> -</t>
  </si>
  <si>
    <t>SQ1102-0054</t>
  </si>
  <si>
    <t>НОЛ.08-10 У2</t>
  </si>
  <si>
    <t>ОСК 6-10-ГО3-2 УХЛ1</t>
  </si>
  <si>
    <t>ОЛ-1,25/10</t>
  </si>
  <si>
    <t>Артикул 0P6285B</t>
  </si>
  <si>
    <t>Артикул 0P6284B</t>
  </si>
  <si>
    <t>Артикул 0H-1075</t>
  </si>
  <si>
    <t>Е62.Е81-472D10</t>
  </si>
  <si>
    <t>ТТН-ш300/5-5-VA/0,5</t>
  </si>
  <si>
    <t xml:space="preserve">А80П 300А-2,5 </t>
  </si>
  <si>
    <t xml:space="preserve">В80П 500В-2,5 </t>
  </si>
  <si>
    <t>ВС-5</t>
  </si>
  <si>
    <t>5STP 26N6500</t>
  </si>
  <si>
    <t>ESMD112L4TXA</t>
  </si>
  <si>
    <t>LV432631</t>
  </si>
  <si>
    <t>ЭКМ РВО-15 220АС/24АСDC</t>
  </si>
  <si>
    <t>ОСК10-110-БО2-3УХЛ1</t>
  </si>
  <si>
    <t>РВО-10/400 УХЛ2</t>
  </si>
  <si>
    <t>ИСТ 200t-Pt 50-20</t>
  </si>
  <si>
    <t>ПСД 70Е, Н=127 мм</t>
  </si>
  <si>
    <t>ПСД 70Е, Н=146 мм</t>
  </si>
  <si>
    <t>АВВ серии AF65-30-00-14 с механической блокировкой</t>
  </si>
  <si>
    <t>RAMP SHUTTER 145MM 59434</t>
  </si>
  <si>
    <r>
      <t xml:space="preserve">Закупка № </t>
    </r>
    <r>
      <rPr>
        <sz val="16"/>
        <rFont val="Times New Roman"/>
        <family val="1"/>
        <charset val="204"/>
      </rPr>
      <t>0164-Proc-2019</t>
    </r>
    <r>
      <rPr>
        <sz val="16"/>
        <rFont val="Times New Roman"/>
        <family val="2"/>
      </rPr>
      <t xml:space="preserve"> Закупка комплектующих запчастей для электротехнического оборудования для Центрального, Западного региона и Морского терминала КТК-Р (Рамочный контракт) / 
Purchase of spare parts for electrical equipment for the Central, Western region and the Marine terminal of CPC-R (Framework contract)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</si>
</sst>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scheme val="minor"/>
    </font>
    <font>
      <sz val="13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sz val="13"/>
      <name val="Times New Roman"/>
      <family val="1"/>
      <charset val="204"/>
    </font>
    <font>
      <b/>
      <sz val="13"/>
      <name val="Times New Roman"/>
      <family val="2"/>
    </font>
    <font>
      <sz val="10"/>
      <name val="Calibri"/>
      <family val="2"/>
    </font>
    <font>
      <sz val="16"/>
      <name val="Times New Roman"/>
      <family val="2"/>
    </font>
    <font>
      <sz val="12"/>
      <color theme="1"/>
      <name val="Times New Roman"/>
      <family val="2"/>
    </font>
    <font>
      <b/>
      <sz val="14"/>
      <color rgb="FFFF0000"/>
      <name val="Times New Roman"/>
      <family val="2"/>
    </font>
    <font>
      <b/>
      <sz val="10"/>
      <color rgb="FFFF0000"/>
      <name val="Calibri"/>
      <family val="2"/>
    </font>
    <font>
      <sz val="10"/>
      <color theme="1"/>
      <name val="Times New Roman"/>
      <family val="2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F0F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</borders>
  <cellStyleXfs count="4">
    <xf numFmtId="0" fontId="0" fillId="0" borderId="0"/>
    <xf numFmtId="0" fontId="5" fillId="0" borderId="0"/>
    <xf numFmtId="0" fontId="7" fillId="0" borderId="0"/>
    <xf numFmtId="0" fontId="8" fillId="0" borderId="0"/>
  </cellStyleXfs>
  <cellXfs count="57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/>
    <xf numFmtId="0" fontId="0" fillId="0" borderId="0" xfId="0"/>
    <xf numFmtId="0" fontId="6" fillId="0" borderId="1" xfId="0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6" fillId="2" borderId="1" xfId="1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0" fillId="0" borderId="0" xfId="0" applyAlignment="1" applyProtection="1">
      <alignment vertical="center" wrapText="1"/>
      <protection locked="0"/>
    </xf>
    <xf numFmtId="0" fontId="1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14" fillId="0" borderId="0" xfId="0" applyFont="1" applyProtection="1">
      <protection locked="0"/>
    </xf>
    <xf numFmtId="4" fontId="10" fillId="0" borderId="1" xfId="0" applyNumberFormat="1" applyFont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9" fillId="3" borderId="1" xfId="0" applyFont="1" applyFill="1" applyBorder="1" applyAlignment="1" applyProtection="1">
      <alignment horizontal="left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4" fontId="9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17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Protection="1"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15" fillId="0" borderId="0" xfId="0" applyFont="1" applyFill="1" applyAlignment="1" applyProtection="1">
      <alignment horizontal="center" wrapText="1"/>
      <protection locked="0"/>
    </xf>
    <xf numFmtId="0" fontId="14" fillId="0" borderId="0" xfId="0" applyFont="1" applyFill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right"/>
      <protection locked="0"/>
    </xf>
    <xf numFmtId="0" fontId="10" fillId="0" borderId="1" xfId="0" applyFont="1" applyBorder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Protection="1">
      <protection locked="0"/>
    </xf>
  </cellXfs>
  <cellStyles count="4">
    <cellStyle name="Normal 3" xfId="3"/>
    <cellStyle name="Обычный" xfId="0" builtinId="0"/>
    <cellStyle name="Обычный 11" xfId="1"/>
    <cellStyle name="Обычный_Лист1" xfId="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223"/>
  <sheetViews>
    <sheetView tabSelected="1" view="pageBreakPreview" topLeftCell="A10" zoomScale="70" zoomScaleNormal="70" zoomScaleSheetLayoutView="70" workbookViewId="0">
      <selection activeCell="O14" sqref="O14"/>
    </sheetView>
  </sheetViews>
  <sheetFormatPr defaultRowHeight="12.75" x14ac:dyDescent="0.2"/>
  <cols>
    <col min="1" max="1" width="6.42578125" customWidth="1"/>
    <col min="2" max="2" width="12.140625" customWidth="1"/>
    <col min="3" max="3" width="12.140625" hidden="1" customWidth="1"/>
    <col min="4" max="4" width="10.85546875" customWidth="1"/>
    <col min="5" max="5" width="28" customWidth="1"/>
    <col min="6" max="6" width="19.7109375" customWidth="1"/>
    <col min="7" max="7" width="9.85546875" customWidth="1"/>
    <col min="8" max="8" width="11.140625" customWidth="1"/>
    <col min="9" max="9" width="23.42578125" customWidth="1"/>
    <col min="10" max="10" width="21.7109375" customWidth="1"/>
    <col min="11" max="11" width="13.5703125" customWidth="1"/>
    <col min="12" max="12" width="20.28515625" customWidth="1"/>
    <col min="13" max="13" width="22.140625" customWidth="1"/>
    <col min="14" max="14" width="14.28515625" customWidth="1"/>
    <col min="15" max="15" width="26" customWidth="1"/>
    <col min="16" max="16" width="31.7109375" customWidth="1"/>
    <col min="17" max="19" width="10.7109375" hidden="1" customWidth="1"/>
    <col min="20" max="20" width="0" hidden="1" customWidth="1"/>
    <col min="21" max="21" width="50.7109375" style="22" customWidth="1"/>
    <col min="22" max="58" width="9.140625" style="22"/>
  </cols>
  <sheetData>
    <row r="1" spans="1:69" s="22" customFormat="1" ht="20.25" x14ac:dyDescent="0.3">
      <c r="A1" s="20" t="s">
        <v>0</v>
      </c>
      <c r="B1" s="21"/>
      <c r="C1" s="21"/>
      <c r="D1" s="21"/>
    </row>
    <row r="2" spans="1:69" s="22" customFormat="1" ht="20.25" x14ac:dyDescent="0.3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69" s="22" customFormat="1" ht="20.25" x14ac:dyDescent="0.3">
      <c r="A3" s="48" t="s">
        <v>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69" s="23" customFormat="1" ht="75" customHeight="1" x14ac:dyDescent="0.3">
      <c r="A4" s="49" t="s">
        <v>877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</row>
    <row r="5" spans="1:69" s="22" customFormat="1" ht="18.75" x14ac:dyDescent="0.3">
      <c r="A5" s="51" t="s">
        <v>3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69" ht="115.5" x14ac:dyDescent="0.2">
      <c r="A6" s="1" t="s">
        <v>4</v>
      </c>
      <c r="B6" s="1" t="s">
        <v>515</v>
      </c>
      <c r="C6" s="1" t="s">
        <v>5</v>
      </c>
      <c r="D6" s="1" t="s">
        <v>6</v>
      </c>
      <c r="E6" s="1" t="s">
        <v>7</v>
      </c>
      <c r="F6" s="1" t="s">
        <v>8</v>
      </c>
      <c r="G6" s="1" t="s">
        <v>9</v>
      </c>
      <c r="H6" s="1" t="s">
        <v>10</v>
      </c>
      <c r="I6" s="1" t="s">
        <v>11</v>
      </c>
      <c r="J6" s="1" t="s">
        <v>12</v>
      </c>
      <c r="K6" s="1" t="s">
        <v>13</v>
      </c>
      <c r="L6" s="1" t="s">
        <v>14</v>
      </c>
      <c r="M6" s="1" t="s">
        <v>15</v>
      </c>
      <c r="N6" s="1" t="s">
        <v>16</v>
      </c>
      <c r="O6" s="1" t="s">
        <v>17</v>
      </c>
      <c r="P6" s="1" t="s">
        <v>18</v>
      </c>
    </row>
    <row r="7" spans="1:69" s="9" customFormat="1" ht="76.5" x14ac:dyDescent="0.2">
      <c r="A7" s="17">
        <v>1</v>
      </c>
      <c r="B7" s="11">
        <v>1045691</v>
      </c>
      <c r="C7" s="8"/>
      <c r="D7" s="5" t="s">
        <v>544</v>
      </c>
      <c r="E7" s="3" t="s">
        <v>552</v>
      </c>
      <c r="F7" s="6" t="s">
        <v>724</v>
      </c>
      <c r="G7" s="7" t="s">
        <v>548</v>
      </c>
      <c r="H7" s="7">
        <v>1</v>
      </c>
      <c r="I7" s="34">
        <v>0</v>
      </c>
      <c r="J7" s="15">
        <f t="shared" ref="J7:J34" si="0">H7*ROUND(I7,2)</f>
        <v>0</v>
      </c>
      <c r="K7" s="33" t="s">
        <v>19</v>
      </c>
      <c r="L7" s="33" t="s">
        <v>19</v>
      </c>
      <c r="M7" s="33" t="s">
        <v>19</v>
      </c>
      <c r="N7" s="33" t="s">
        <v>19</v>
      </c>
      <c r="O7" s="18" t="s">
        <v>542</v>
      </c>
      <c r="P7" s="32" t="s">
        <v>19</v>
      </c>
      <c r="U7" s="19" t="s">
        <v>551</v>
      </c>
      <c r="V7" s="24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/>
      <c r="BH7"/>
      <c r="BI7"/>
      <c r="BJ7"/>
      <c r="BK7"/>
      <c r="BL7"/>
      <c r="BM7"/>
      <c r="BN7"/>
      <c r="BO7"/>
      <c r="BP7"/>
      <c r="BQ7"/>
    </row>
    <row r="8" spans="1:69" s="9" customFormat="1" ht="76.5" x14ac:dyDescent="0.2">
      <c r="A8" s="17">
        <v>2</v>
      </c>
      <c r="B8" s="6">
        <v>1057207</v>
      </c>
      <c r="C8" s="8"/>
      <c r="D8" s="5" t="s">
        <v>544</v>
      </c>
      <c r="E8" s="5" t="s">
        <v>566</v>
      </c>
      <c r="F8" s="6" t="s">
        <v>725</v>
      </c>
      <c r="G8" s="7" t="s">
        <v>516</v>
      </c>
      <c r="H8" s="7">
        <v>1</v>
      </c>
      <c r="I8" s="34">
        <v>0</v>
      </c>
      <c r="J8" s="15">
        <f t="shared" si="0"/>
        <v>0</v>
      </c>
      <c r="K8" s="33" t="s">
        <v>19</v>
      </c>
      <c r="L8" s="33" t="s">
        <v>19</v>
      </c>
      <c r="M8" s="33" t="s">
        <v>19</v>
      </c>
      <c r="N8" s="33" t="s">
        <v>19</v>
      </c>
      <c r="O8" s="18" t="s">
        <v>542</v>
      </c>
      <c r="P8" s="32" t="s">
        <v>19</v>
      </c>
      <c r="U8" s="19" t="s">
        <v>551</v>
      </c>
      <c r="V8" s="24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/>
      <c r="BH8"/>
      <c r="BI8"/>
      <c r="BJ8"/>
      <c r="BK8"/>
      <c r="BL8"/>
      <c r="BM8"/>
      <c r="BN8"/>
      <c r="BO8"/>
      <c r="BP8"/>
      <c r="BQ8"/>
    </row>
    <row r="9" spans="1:69" s="9" customFormat="1" ht="76.5" x14ac:dyDescent="0.2">
      <c r="A9" s="17">
        <v>3</v>
      </c>
      <c r="B9" s="7">
        <v>1000663</v>
      </c>
      <c r="C9" s="8"/>
      <c r="D9" s="5" t="s">
        <v>544</v>
      </c>
      <c r="E9" s="5" t="s">
        <v>567</v>
      </c>
      <c r="F9" s="6" t="s">
        <v>726</v>
      </c>
      <c r="G9" s="7" t="s">
        <v>516</v>
      </c>
      <c r="H9" s="7">
        <v>1</v>
      </c>
      <c r="I9" s="34">
        <v>0</v>
      </c>
      <c r="J9" s="15">
        <f t="shared" si="0"/>
        <v>0</v>
      </c>
      <c r="K9" s="33" t="s">
        <v>19</v>
      </c>
      <c r="L9" s="33" t="s">
        <v>19</v>
      </c>
      <c r="M9" s="33" t="s">
        <v>19</v>
      </c>
      <c r="N9" s="33" t="s">
        <v>19</v>
      </c>
      <c r="O9" s="18" t="s">
        <v>542</v>
      </c>
      <c r="P9" s="32" t="s">
        <v>19</v>
      </c>
      <c r="U9" s="19" t="s">
        <v>551</v>
      </c>
      <c r="V9" s="24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/>
      <c r="BH9"/>
      <c r="BI9"/>
      <c r="BJ9"/>
      <c r="BK9"/>
      <c r="BL9"/>
      <c r="BM9"/>
      <c r="BN9"/>
      <c r="BO9"/>
      <c r="BP9"/>
      <c r="BQ9"/>
    </row>
    <row r="10" spans="1:69" s="9" customFormat="1" ht="76.5" x14ac:dyDescent="0.2">
      <c r="A10" s="17">
        <v>4</v>
      </c>
      <c r="B10" s="11">
        <v>1000730</v>
      </c>
      <c r="C10" s="8"/>
      <c r="D10" s="5" t="s">
        <v>544</v>
      </c>
      <c r="E10" s="3" t="s">
        <v>568</v>
      </c>
      <c r="F10" s="6" t="s">
        <v>727</v>
      </c>
      <c r="G10" s="7" t="s">
        <v>516</v>
      </c>
      <c r="H10" s="7">
        <v>1</v>
      </c>
      <c r="I10" s="34">
        <v>0</v>
      </c>
      <c r="J10" s="15">
        <f t="shared" si="0"/>
        <v>0</v>
      </c>
      <c r="K10" s="33" t="s">
        <v>19</v>
      </c>
      <c r="L10" s="33" t="s">
        <v>19</v>
      </c>
      <c r="M10" s="33" t="s">
        <v>19</v>
      </c>
      <c r="N10" s="33" t="s">
        <v>19</v>
      </c>
      <c r="O10" s="18" t="s">
        <v>542</v>
      </c>
      <c r="P10" s="32" t="s">
        <v>19</v>
      </c>
      <c r="U10" s="19" t="s">
        <v>551</v>
      </c>
      <c r="V10" s="24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/>
      <c r="BH10"/>
      <c r="BI10"/>
      <c r="BJ10"/>
      <c r="BK10"/>
      <c r="BL10"/>
      <c r="BM10"/>
      <c r="BN10"/>
      <c r="BO10"/>
      <c r="BP10"/>
      <c r="BQ10"/>
    </row>
    <row r="11" spans="1:69" s="9" customFormat="1" ht="76.5" x14ac:dyDescent="0.2">
      <c r="A11" s="17">
        <v>5</v>
      </c>
      <c r="B11" s="12">
        <v>1006376</v>
      </c>
      <c r="C11" s="8"/>
      <c r="D11" s="5" t="s">
        <v>544</v>
      </c>
      <c r="E11" s="4" t="s">
        <v>569</v>
      </c>
      <c r="F11" s="6" t="s">
        <v>728</v>
      </c>
      <c r="G11" s="7" t="s">
        <v>516</v>
      </c>
      <c r="H11" s="7">
        <v>1</v>
      </c>
      <c r="I11" s="34">
        <v>0</v>
      </c>
      <c r="J11" s="15">
        <f t="shared" si="0"/>
        <v>0</v>
      </c>
      <c r="K11" s="33" t="s">
        <v>19</v>
      </c>
      <c r="L11" s="33" t="s">
        <v>19</v>
      </c>
      <c r="M11" s="33" t="s">
        <v>19</v>
      </c>
      <c r="N11" s="33" t="s">
        <v>19</v>
      </c>
      <c r="O11" s="18" t="s">
        <v>542</v>
      </c>
      <c r="P11" s="32" t="s">
        <v>19</v>
      </c>
      <c r="U11" s="19" t="s">
        <v>551</v>
      </c>
      <c r="V11" s="24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/>
      <c r="BH11"/>
      <c r="BI11"/>
      <c r="BJ11"/>
      <c r="BK11"/>
      <c r="BL11"/>
      <c r="BM11"/>
      <c r="BN11"/>
      <c r="BO11"/>
      <c r="BP11"/>
      <c r="BQ11"/>
    </row>
    <row r="12" spans="1:69" s="9" customFormat="1" ht="76.5" x14ac:dyDescent="0.2">
      <c r="A12" s="17">
        <v>6</v>
      </c>
      <c r="B12" s="13">
        <v>1010971</v>
      </c>
      <c r="C12" s="8"/>
      <c r="D12" s="5" t="s">
        <v>544</v>
      </c>
      <c r="E12" s="2" t="s">
        <v>570</v>
      </c>
      <c r="F12" s="6" t="s">
        <v>729</v>
      </c>
      <c r="G12" s="7" t="s">
        <v>516</v>
      </c>
      <c r="H12" s="7">
        <v>1</v>
      </c>
      <c r="I12" s="34">
        <v>0</v>
      </c>
      <c r="J12" s="15">
        <f t="shared" si="0"/>
        <v>0</v>
      </c>
      <c r="K12" s="33" t="s">
        <v>19</v>
      </c>
      <c r="L12" s="33" t="s">
        <v>19</v>
      </c>
      <c r="M12" s="33" t="s">
        <v>19</v>
      </c>
      <c r="N12" s="33" t="s">
        <v>19</v>
      </c>
      <c r="O12" s="18" t="s">
        <v>542</v>
      </c>
      <c r="P12" s="32" t="s">
        <v>19</v>
      </c>
      <c r="U12" s="19" t="s">
        <v>551</v>
      </c>
      <c r="V12" s="24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/>
      <c r="BH12"/>
      <c r="BI12"/>
      <c r="BJ12"/>
      <c r="BK12"/>
      <c r="BL12"/>
      <c r="BM12"/>
      <c r="BN12"/>
      <c r="BO12"/>
      <c r="BP12"/>
      <c r="BQ12"/>
    </row>
    <row r="13" spans="1:69" s="9" customFormat="1" ht="76.5" x14ac:dyDescent="0.2">
      <c r="A13" s="17">
        <v>7</v>
      </c>
      <c r="B13" s="13">
        <v>1010973</v>
      </c>
      <c r="C13" s="8"/>
      <c r="D13" s="5" t="s">
        <v>544</v>
      </c>
      <c r="E13" s="2" t="s">
        <v>571</v>
      </c>
      <c r="F13" s="6" t="s">
        <v>730</v>
      </c>
      <c r="G13" s="7" t="s">
        <v>516</v>
      </c>
      <c r="H13" s="7">
        <v>1</v>
      </c>
      <c r="I13" s="34">
        <v>0</v>
      </c>
      <c r="J13" s="15">
        <f t="shared" si="0"/>
        <v>0</v>
      </c>
      <c r="K13" s="33" t="s">
        <v>19</v>
      </c>
      <c r="L13" s="33" t="s">
        <v>19</v>
      </c>
      <c r="M13" s="33" t="s">
        <v>19</v>
      </c>
      <c r="N13" s="33" t="s">
        <v>19</v>
      </c>
      <c r="O13" s="18" t="s">
        <v>542</v>
      </c>
      <c r="P13" s="32" t="s">
        <v>19</v>
      </c>
      <c r="U13" s="19" t="s">
        <v>551</v>
      </c>
      <c r="V13" s="24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/>
      <c r="BH13"/>
      <c r="BI13"/>
      <c r="BJ13"/>
      <c r="BK13"/>
      <c r="BL13"/>
      <c r="BM13"/>
      <c r="BN13"/>
      <c r="BO13"/>
      <c r="BP13"/>
      <c r="BQ13"/>
    </row>
    <row r="14" spans="1:69" s="9" customFormat="1" ht="76.5" x14ac:dyDescent="0.2">
      <c r="A14" s="17">
        <v>8</v>
      </c>
      <c r="B14" s="13">
        <v>1020026</v>
      </c>
      <c r="C14" s="8"/>
      <c r="D14" s="5" t="s">
        <v>544</v>
      </c>
      <c r="E14" s="2" t="s">
        <v>572</v>
      </c>
      <c r="F14" s="6" t="s">
        <v>731</v>
      </c>
      <c r="G14" s="7" t="s">
        <v>516</v>
      </c>
      <c r="H14" s="7">
        <v>1</v>
      </c>
      <c r="I14" s="34">
        <v>0</v>
      </c>
      <c r="J14" s="15">
        <f t="shared" si="0"/>
        <v>0</v>
      </c>
      <c r="K14" s="33" t="s">
        <v>19</v>
      </c>
      <c r="L14" s="33" t="s">
        <v>19</v>
      </c>
      <c r="M14" s="33" t="s">
        <v>19</v>
      </c>
      <c r="N14" s="33" t="s">
        <v>19</v>
      </c>
      <c r="O14" s="18" t="s">
        <v>542</v>
      </c>
      <c r="P14" s="32" t="s">
        <v>19</v>
      </c>
      <c r="U14" s="19" t="s">
        <v>551</v>
      </c>
      <c r="V14" s="24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/>
      <c r="BH14"/>
      <c r="BI14"/>
      <c r="BJ14"/>
      <c r="BK14"/>
      <c r="BL14"/>
      <c r="BM14"/>
      <c r="BN14"/>
      <c r="BO14"/>
      <c r="BP14"/>
      <c r="BQ14"/>
    </row>
    <row r="15" spans="1:69" s="9" customFormat="1" ht="76.5" x14ac:dyDescent="0.2">
      <c r="A15" s="17">
        <v>9</v>
      </c>
      <c r="B15" s="13">
        <v>1030218</v>
      </c>
      <c r="C15" s="8"/>
      <c r="D15" s="5" t="s">
        <v>544</v>
      </c>
      <c r="E15" s="2" t="s">
        <v>573</v>
      </c>
      <c r="F15" s="6" t="s">
        <v>732</v>
      </c>
      <c r="G15" s="7" t="s">
        <v>516</v>
      </c>
      <c r="H15" s="7">
        <v>1</v>
      </c>
      <c r="I15" s="34">
        <v>0</v>
      </c>
      <c r="J15" s="15">
        <f t="shared" si="0"/>
        <v>0</v>
      </c>
      <c r="K15" s="33" t="s">
        <v>19</v>
      </c>
      <c r="L15" s="33" t="s">
        <v>19</v>
      </c>
      <c r="M15" s="33" t="s">
        <v>19</v>
      </c>
      <c r="N15" s="33" t="s">
        <v>19</v>
      </c>
      <c r="O15" s="18" t="s">
        <v>542</v>
      </c>
      <c r="P15" s="32" t="s">
        <v>19</v>
      </c>
      <c r="U15" s="19" t="s">
        <v>551</v>
      </c>
      <c r="V15" s="24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/>
      <c r="BH15"/>
      <c r="BI15"/>
      <c r="BJ15"/>
      <c r="BK15"/>
      <c r="BL15"/>
      <c r="BM15"/>
      <c r="BN15"/>
      <c r="BO15"/>
      <c r="BP15"/>
      <c r="BQ15"/>
    </row>
    <row r="16" spans="1:69" s="9" customFormat="1" ht="76.5" x14ac:dyDescent="0.2">
      <c r="A16" s="17">
        <v>10</v>
      </c>
      <c r="B16" s="13">
        <v>1030311</v>
      </c>
      <c r="C16" s="8"/>
      <c r="D16" s="5" t="s">
        <v>544</v>
      </c>
      <c r="E16" s="2" t="s">
        <v>574</v>
      </c>
      <c r="F16" s="6" t="s">
        <v>733</v>
      </c>
      <c r="G16" s="7" t="s">
        <v>516</v>
      </c>
      <c r="H16" s="7">
        <v>1</v>
      </c>
      <c r="I16" s="34">
        <v>0</v>
      </c>
      <c r="J16" s="15">
        <f t="shared" si="0"/>
        <v>0</v>
      </c>
      <c r="K16" s="33" t="s">
        <v>19</v>
      </c>
      <c r="L16" s="33" t="s">
        <v>19</v>
      </c>
      <c r="M16" s="33" t="s">
        <v>19</v>
      </c>
      <c r="N16" s="33" t="s">
        <v>19</v>
      </c>
      <c r="O16" s="18" t="s">
        <v>542</v>
      </c>
      <c r="P16" s="32" t="s">
        <v>19</v>
      </c>
      <c r="U16" s="19" t="s">
        <v>551</v>
      </c>
      <c r="V16" s="24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/>
      <c r="BH16"/>
      <c r="BI16"/>
      <c r="BJ16"/>
      <c r="BK16"/>
      <c r="BL16"/>
      <c r="BM16"/>
      <c r="BN16"/>
      <c r="BO16"/>
      <c r="BP16"/>
      <c r="BQ16"/>
    </row>
    <row r="17" spans="1:69" s="9" customFormat="1" ht="76.5" x14ac:dyDescent="0.2">
      <c r="A17" s="17">
        <v>11</v>
      </c>
      <c r="B17" s="13">
        <v>1030313</v>
      </c>
      <c r="C17" s="8"/>
      <c r="D17" s="5" t="s">
        <v>544</v>
      </c>
      <c r="E17" s="2" t="s">
        <v>575</v>
      </c>
      <c r="F17" s="6" t="s">
        <v>734</v>
      </c>
      <c r="G17" s="7" t="s">
        <v>516</v>
      </c>
      <c r="H17" s="7">
        <v>1</v>
      </c>
      <c r="I17" s="34">
        <v>0</v>
      </c>
      <c r="J17" s="15">
        <f t="shared" si="0"/>
        <v>0</v>
      </c>
      <c r="K17" s="33" t="s">
        <v>19</v>
      </c>
      <c r="L17" s="33" t="s">
        <v>19</v>
      </c>
      <c r="M17" s="33" t="s">
        <v>19</v>
      </c>
      <c r="N17" s="33" t="s">
        <v>19</v>
      </c>
      <c r="O17" s="18" t="s">
        <v>542</v>
      </c>
      <c r="P17" s="32" t="s">
        <v>19</v>
      </c>
      <c r="U17" s="19" t="s">
        <v>551</v>
      </c>
      <c r="V17" s="24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/>
      <c r="BH17"/>
      <c r="BI17"/>
      <c r="BJ17"/>
      <c r="BK17"/>
      <c r="BL17"/>
      <c r="BM17"/>
      <c r="BN17"/>
      <c r="BO17"/>
      <c r="BP17"/>
      <c r="BQ17"/>
    </row>
    <row r="18" spans="1:69" s="9" customFormat="1" ht="76.5" x14ac:dyDescent="0.2">
      <c r="A18" s="17">
        <v>12</v>
      </c>
      <c r="B18" s="13">
        <v>1030314</v>
      </c>
      <c r="C18" s="8"/>
      <c r="D18" s="5" t="s">
        <v>544</v>
      </c>
      <c r="E18" s="2" t="s">
        <v>576</v>
      </c>
      <c r="F18" s="6" t="s">
        <v>735</v>
      </c>
      <c r="G18" s="7" t="s">
        <v>548</v>
      </c>
      <c r="H18" s="7">
        <v>1</v>
      </c>
      <c r="I18" s="34">
        <v>0</v>
      </c>
      <c r="J18" s="15">
        <f t="shared" si="0"/>
        <v>0</v>
      </c>
      <c r="K18" s="33" t="s">
        <v>19</v>
      </c>
      <c r="L18" s="33" t="s">
        <v>19</v>
      </c>
      <c r="M18" s="33" t="s">
        <v>19</v>
      </c>
      <c r="N18" s="33" t="s">
        <v>19</v>
      </c>
      <c r="O18" s="18" t="s">
        <v>542</v>
      </c>
      <c r="P18" s="32" t="s">
        <v>19</v>
      </c>
      <c r="U18" s="19" t="s">
        <v>551</v>
      </c>
      <c r="V18" s="24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/>
      <c r="BH18"/>
      <c r="BI18"/>
      <c r="BJ18"/>
      <c r="BK18"/>
      <c r="BL18"/>
      <c r="BM18"/>
      <c r="BN18"/>
      <c r="BO18"/>
      <c r="BP18"/>
      <c r="BQ18"/>
    </row>
    <row r="19" spans="1:69" s="9" customFormat="1" ht="76.5" x14ac:dyDescent="0.2">
      <c r="A19" s="17">
        <v>13</v>
      </c>
      <c r="B19" s="13">
        <v>1047361</v>
      </c>
      <c r="C19" s="8"/>
      <c r="D19" s="5" t="s">
        <v>544</v>
      </c>
      <c r="E19" s="2" t="s">
        <v>577</v>
      </c>
      <c r="F19" s="6" t="s">
        <v>736</v>
      </c>
      <c r="G19" s="7" t="s">
        <v>516</v>
      </c>
      <c r="H19" s="7">
        <v>1</v>
      </c>
      <c r="I19" s="34"/>
      <c r="J19" s="15"/>
      <c r="K19" s="33" t="s">
        <v>19</v>
      </c>
      <c r="L19" s="33" t="s">
        <v>19</v>
      </c>
      <c r="M19" s="33" t="s">
        <v>19</v>
      </c>
      <c r="N19" s="33" t="s">
        <v>19</v>
      </c>
      <c r="O19" s="18" t="s">
        <v>542</v>
      </c>
      <c r="P19" s="32"/>
      <c r="U19" s="19" t="s">
        <v>551</v>
      </c>
      <c r="V19" s="24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</row>
    <row r="20" spans="1:69" s="9" customFormat="1" ht="76.5" x14ac:dyDescent="0.2">
      <c r="A20" s="17">
        <v>14</v>
      </c>
      <c r="B20" s="16">
        <v>1072638</v>
      </c>
      <c r="C20" s="8"/>
      <c r="D20" s="5" t="s">
        <v>544</v>
      </c>
      <c r="E20" s="2" t="s">
        <v>578</v>
      </c>
      <c r="F20" s="6" t="s">
        <v>737</v>
      </c>
      <c r="G20" s="7" t="s">
        <v>516</v>
      </c>
      <c r="H20" s="7">
        <v>1</v>
      </c>
      <c r="I20" s="34"/>
      <c r="J20" s="15"/>
      <c r="K20" s="33" t="s">
        <v>19</v>
      </c>
      <c r="L20" s="33" t="s">
        <v>19</v>
      </c>
      <c r="M20" s="33" t="s">
        <v>19</v>
      </c>
      <c r="N20" s="33" t="s">
        <v>19</v>
      </c>
      <c r="O20" s="18" t="s">
        <v>542</v>
      </c>
      <c r="P20" s="32"/>
      <c r="U20" s="19" t="s">
        <v>551</v>
      </c>
      <c r="V20" s="24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</row>
    <row r="21" spans="1:69" s="9" customFormat="1" ht="76.5" x14ac:dyDescent="0.2">
      <c r="A21" s="17">
        <v>15</v>
      </c>
      <c r="B21" s="13">
        <v>1072716</v>
      </c>
      <c r="C21" s="8"/>
      <c r="D21" s="5" t="s">
        <v>544</v>
      </c>
      <c r="E21" s="2" t="s">
        <v>579</v>
      </c>
      <c r="F21" s="6" t="s">
        <v>738</v>
      </c>
      <c r="G21" s="7" t="s">
        <v>516</v>
      </c>
      <c r="H21" s="7">
        <v>1</v>
      </c>
      <c r="I21" s="34">
        <v>0</v>
      </c>
      <c r="J21" s="15">
        <f t="shared" si="0"/>
        <v>0</v>
      </c>
      <c r="K21" s="33" t="s">
        <v>19</v>
      </c>
      <c r="L21" s="33" t="s">
        <v>19</v>
      </c>
      <c r="M21" s="33" t="s">
        <v>19</v>
      </c>
      <c r="N21" s="33" t="s">
        <v>19</v>
      </c>
      <c r="O21" s="18" t="s">
        <v>542</v>
      </c>
      <c r="P21" s="32" t="s">
        <v>19</v>
      </c>
      <c r="U21" s="19" t="s">
        <v>551</v>
      </c>
      <c r="V21" s="24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/>
      <c r="BH21"/>
      <c r="BI21"/>
      <c r="BJ21"/>
      <c r="BK21"/>
      <c r="BL21"/>
      <c r="BM21"/>
      <c r="BN21"/>
      <c r="BO21"/>
      <c r="BP21"/>
      <c r="BQ21"/>
    </row>
    <row r="22" spans="1:69" s="9" customFormat="1" ht="76.5" x14ac:dyDescent="0.2">
      <c r="A22" s="17">
        <v>16</v>
      </c>
      <c r="B22" s="13">
        <v>1072717</v>
      </c>
      <c r="C22" s="8"/>
      <c r="D22" s="5" t="s">
        <v>544</v>
      </c>
      <c r="E22" s="2" t="s">
        <v>580</v>
      </c>
      <c r="F22" s="6" t="s">
        <v>739</v>
      </c>
      <c r="G22" s="7" t="s">
        <v>516</v>
      </c>
      <c r="H22" s="7">
        <v>1</v>
      </c>
      <c r="I22" s="34">
        <v>0</v>
      </c>
      <c r="J22" s="15">
        <f t="shared" si="0"/>
        <v>0</v>
      </c>
      <c r="K22" s="33" t="s">
        <v>19</v>
      </c>
      <c r="L22" s="33" t="s">
        <v>19</v>
      </c>
      <c r="M22" s="33" t="s">
        <v>19</v>
      </c>
      <c r="N22" s="33" t="s">
        <v>19</v>
      </c>
      <c r="O22" s="18" t="s">
        <v>542</v>
      </c>
      <c r="P22" s="32" t="s">
        <v>19</v>
      </c>
      <c r="U22" s="19" t="s">
        <v>551</v>
      </c>
      <c r="V22" s="24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/>
      <c r="BH22"/>
      <c r="BI22"/>
      <c r="BJ22"/>
      <c r="BK22"/>
      <c r="BL22"/>
      <c r="BM22"/>
      <c r="BN22"/>
      <c r="BO22"/>
      <c r="BP22"/>
      <c r="BQ22"/>
    </row>
    <row r="23" spans="1:69" s="9" customFormat="1" ht="76.5" x14ac:dyDescent="0.2">
      <c r="A23" s="17">
        <v>17</v>
      </c>
      <c r="B23" s="13">
        <v>1072718</v>
      </c>
      <c r="C23" s="8"/>
      <c r="D23" s="5" t="s">
        <v>544</v>
      </c>
      <c r="E23" s="2" t="s">
        <v>581</v>
      </c>
      <c r="F23" s="6" t="s">
        <v>740</v>
      </c>
      <c r="G23" s="7" t="s">
        <v>516</v>
      </c>
      <c r="H23" s="7">
        <v>1</v>
      </c>
      <c r="I23" s="34">
        <v>0</v>
      </c>
      <c r="J23" s="15">
        <f t="shared" si="0"/>
        <v>0</v>
      </c>
      <c r="K23" s="33" t="s">
        <v>19</v>
      </c>
      <c r="L23" s="33" t="s">
        <v>19</v>
      </c>
      <c r="M23" s="33" t="s">
        <v>19</v>
      </c>
      <c r="N23" s="33" t="s">
        <v>19</v>
      </c>
      <c r="O23" s="18" t="s">
        <v>542</v>
      </c>
      <c r="P23" s="32" t="s">
        <v>19</v>
      </c>
      <c r="U23" s="19" t="s">
        <v>551</v>
      </c>
      <c r="V23" s="24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/>
      <c r="BH23"/>
      <c r="BI23"/>
      <c r="BJ23"/>
      <c r="BK23"/>
      <c r="BL23"/>
      <c r="BM23"/>
      <c r="BN23"/>
      <c r="BO23"/>
      <c r="BP23"/>
      <c r="BQ23"/>
    </row>
    <row r="24" spans="1:69" s="9" customFormat="1" ht="76.5" x14ac:dyDescent="0.2">
      <c r="A24" s="17">
        <v>18</v>
      </c>
      <c r="B24" s="13">
        <v>1075012</v>
      </c>
      <c r="C24" s="8"/>
      <c r="D24" s="5" t="s">
        <v>544</v>
      </c>
      <c r="E24" s="2" t="s">
        <v>582</v>
      </c>
      <c r="F24" s="6" t="s">
        <v>741</v>
      </c>
      <c r="G24" s="7" t="s">
        <v>516</v>
      </c>
      <c r="H24" s="7">
        <v>1</v>
      </c>
      <c r="I24" s="34">
        <v>0</v>
      </c>
      <c r="J24" s="15">
        <f t="shared" si="0"/>
        <v>0</v>
      </c>
      <c r="K24" s="33" t="s">
        <v>19</v>
      </c>
      <c r="L24" s="33" t="s">
        <v>19</v>
      </c>
      <c r="M24" s="33" t="s">
        <v>19</v>
      </c>
      <c r="N24" s="33" t="s">
        <v>19</v>
      </c>
      <c r="O24" s="18" t="s">
        <v>542</v>
      </c>
      <c r="P24" s="32" t="s">
        <v>19</v>
      </c>
      <c r="U24" s="19" t="s">
        <v>551</v>
      </c>
      <c r="V24" s="24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/>
      <c r="BH24"/>
      <c r="BI24"/>
      <c r="BJ24"/>
      <c r="BK24"/>
      <c r="BL24"/>
      <c r="BM24"/>
      <c r="BN24"/>
      <c r="BO24"/>
      <c r="BP24"/>
      <c r="BQ24"/>
    </row>
    <row r="25" spans="1:69" s="9" customFormat="1" ht="76.5" x14ac:dyDescent="0.2">
      <c r="A25" s="17">
        <v>19</v>
      </c>
      <c r="B25" s="13">
        <v>1077624</v>
      </c>
      <c r="C25" s="8"/>
      <c r="D25" s="5" t="s">
        <v>544</v>
      </c>
      <c r="E25" s="2" t="s">
        <v>583</v>
      </c>
      <c r="F25" s="6" t="s">
        <v>742</v>
      </c>
      <c r="G25" s="7" t="s">
        <v>516</v>
      </c>
      <c r="H25" s="7">
        <v>1</v>
      </c>
      <c r="I25" s="34">
        <v>0</v>
      </c>
      <c r="J25" s="15">
        <f t="shared" si="0"/>
        <v>0</v>
      </c>
      <c r="K25" s="33" t="s">
        <v>19</v>
      </c>
      <c r="L25" s="33" t="s">
        <v>19</v>
      </c>
      <c r="M25" s="33" t="s">
        <v>19</v>
      </c>
      <c r="N25" s="33" t="s">
        <v>19</v>
      </c>
      <c r="O25" s="18" t="s">
        <v>542</v>
      </c>
      <c r="P25" s="32" t="s">
        <v>19</v>
      </c>
      <c r="U25" s="19" t="s">
        <v>551</v>
      </c>
      <c r="V25" s="24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/>
      <c r="BH25"/>
      <c r="BI25"/>
      <c r="BJ25"/>
      <c r="BK25"/>
      <c r="BL25"/>
      <c r="BM25"/>
      <c r="BN25"/>
      <c r="BO25"/>
      <c r="BP25"/>
      <c r="BQ25"/>
    </row>
    <row r="26" spans="1:69" s="9" customFormat="1" ht="76.5" x14ac:dyDescent="0.2">
      <c r="A26" s="17">
        <v>20</v>
      </c>
      <c r="B26" s="13">
        <v>1080607</v>
      </c>
      <c r="C26" s="8"/>
      <c r="D26" s="5" t="s">
        <v>544</v>
      </c>
      <c r="E26" s="2" t="s">
        <v>584</v>
      </c>
      <c r="F26" s="6" t="s">
        <v>743</v>
      </c>
      <c r="G26" s="7" t="s">
        <v>516</v>
      </c>
      <c r="H26" s="7">
        <v>1</v>
      </c>
      <c r="I26" s="34">
        <v>0</v>
      </c>
      <c r="J26" s="15">
        <f t="shared" si="0"/>
        <v>0</v>
      </c>
      <c r="K26" s="33" t="s">
        <v>19</v>
      </c>
      <c r="L26" s="33" t="s">
        <v>19</v>
      </c>
      <c r="M26" s="33" t="s">
        <v>19</v>
      </c>
      <c r="N26" s="33" t="s">
        <v>19</v>
      </c>
      <c r="O26" s="18" t="s">
        <v>542</v>
      </c>
      <c r="P26" s="32" t="s">
        <v>19</v>
      </c>
      <c r="U26" s="19" t="s">
        <v>551</v>
      </c>
      <c r="V26" s="24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/>
      <c r="BH26"/>
      <c r="BI26"/>
      <c r="BJ26"/>
      <c r="BK26"/>
      <c r="BL26"/>
      <c r="BM26"/>
      <c r="BN26"/>
      <c r="BO26"/>
      <c r="BP26"/>
      <c r="BQ26"/>
    </row>
    <row r="27" spans="1:69" s="9" customFormat="1" ht="76.5" x14ac:dyDescent="0.2">
      <c r="A27" s="17">
        <v>21</v>
      </c>
      <c r="B27" s="13">
        <v>1080608</v>
      </c>
      <c r="C27" s="8"/>
      <c r="D27" s="5" t="s">
        <v>544</v>
      </c>
      <c r="E27" s="2" t="s">
        <v>585</v>
      </c>
      <c r="F27" s="6" t="s">
        <v>744</v>
      </c>
      <c r="G27" s="7" t="s">
        <v>516</v>
      </c>
      <c r="H27" s="7">
        <v>1</v>
      </c>
      <c r="I27" s="34">
        <v>0</v>
      </c>
      <c r="J27" s="15">
        <f t="shared" si="0"/>
        <v>0</v>
      </c>
      <c r="K27" s="33" t="s">
        <v>19</v>
      </c>
      <c r="L27" s="33" t="s">
        <v>19</v>
      </c>
      <c r="M27" s="33" t="s">
        <v>19</v>
      </c>
      <c r="N27" s="33" t="s">
        <v>19</v>
      </c>
      <c r="O27" s="18" t="s">
        <v>542</v>
      </c>
      <c r="P27" s="32" t="s">
        <v>19</v>
      </c>
      <c r="U27" s="19" t="s">
        <v>551</v>
      </c>
      <c r="V27" s="24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/>
      <c r="BH27"/>
      <c r="BI27"/>
      <c r="BJ27"/>
      <c r="BK27"/>
      <c r="BL27"/>
      <c r="BM27"/>
      <c r="BN27"/>
      <c r="BO27"/>
      <c r="BP27"/>
      <c r="BQ27"/>
    </row>
    <row r="28" spans="1:69" s="9" customFormat="1" ht="76.5" x14ac:dyDescent="0.2">
      <c r="A28" s="17">
        <v>22</v>
      </c>
      <c r="B28" s="13">
        <v>1080609</v>
      </c>
      <c r="C28" s="8"/>
      <c r="D28" s="5" t="s">
        <v>544</v>
      </c>
      <c r="E28" s="2" t="s">
        <v>586</v>
      </c>
      <c r="F28" s="6" t="s">
        <v>745</v>
      </c>
      <c r="G28" s="7" t="s">
        <v>516</v>
      </c>
      <c r="H28" s="7">
        <v>1</v>
      </c>
      <c r="I28" s="34">
        <v>0</v>
      </c>
      <c r="J28" s="15">
        <f t="shared" si="0"/>
        <v>0</v>
      </c>
      <c r="K28" s="33" t="s">
        <v>19</v>
      </c>
      <c r="L28" s="33" t="s">
        <v>19</v>
      </c>
      <c r="M28" s="33" t="s">
        <v>19</v>
      </c>
      <c r="N28" s="33" t="s">
        <v>19</v>
      </c>
      <c r="O28" s="18" t="s">
        <v>542</v>
      </c>
      <c r="P28" s="32" t="s">
        <v>19</v>
      </c>
      <c r="U28" s="19" t="s">
        <v>551</v>
      </c>
      <c r="V28" s="24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/>
      <c r="BH28"/>
      <c r="BI28"/>
      <c r="BJ28"/>
      <c r="BK28"/>
      <c r="BL28"/>
      <c r="BM28"/>
      <c r="BN28"/>
      <c r="BO28"/>
      <c r="BP28"/>
      <c r="BQ28"/>
    </row>
    <row r="29" spans="1:69" s="9" customFormat="1" ht="76.5" x14ac:dyDescent="0.2">
      <c r="A29" s="17">
        <v>23</v>
      </c>
      <c r="B29" s="13">
        <v>1080610</v>
      </c>
      <c r="C29" s="8"/>
      <c r="D29" s="5" t="s">
        <v>544</v>
      </c>
      <c r="E29" s="2" t="s">
        <v>587</v>
      </c>
      <c r="F29" s="6" t="s">
        <v>746</v>
      </c>
      <c r="G29" s="7" t="s">
        <v>516</v>
      </c>
      <c r="H29" s="7">
        <v>1</v>
      </c>
      <c r="I29" s="34">
        <v>0</v>
      </c>
      <c r="J29" s="15">
        <f t="shared" si="0"/>
        <v>0</v>
      </c>
      <c r="K29" s="33" t="s">
        <v>19</v>
      </c>
      <c r="L29" s="33" t="s">
        <v>19</v>
      </c>
      <c r="M29" s="33" t="s">
        <v>19</v>
      </c>
      <c r="N29" s="33" t="s">
        <v>19</v>
      </c>
      <c r="O29" s="18" t="s">
        <v>542</v>
      </c>
      <c r="P29" s="32" t="s">
        <v>19</v>
      </c>
      <c r="U29" s="19" t="s">
        <v>551</v>
      </c>
      <c r="V29" s="24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/>
      <c r="BH29"/>
      <c r="BI29"/>
      <c r="BJ29"/>
      <c r="BK29"/>
      <c r="BL29"/>
      <c r="BM29"/>
      <c r="BN29"/>
      <c r="BO29"/>
      <c r="BP29"/>
      <c r="BQ29"/>
    </row>
    <row r="30" spans="1:69" s="9" customFormat="1" ht="76.5" x14ac:dyDescent="0.2">
      <c r="A30" s="17">
        <v>24</v>
      </c>
      <c r="B30" s="13">
        <v>1080611</v>
      </c>
      <c r="C30" s="8"/>
      <c r="D30" s="5" t="s">
        <v>544</v>
      </c>
      <c r="E30" s="2" t="s">
        <v>588</v>
      </c>
      <c r="F30" s="6" t="s">
        <v>747</v>
      </c>
      <c r="G30" s="7" t="s">
        <v>516</v>
      </c>
      <c r="H30" s="7">
        <v>1</v>
      </c>
      <c r="I30" s="34">
        <v>0</v>
      </c>
      <c r="J30" s="15">
        <f t="shared" si="0"/>
        <v>0</v>
      </c>
      <c r="K30" s="33" t="s">
        <v>19</v>
      </c>
      <c r="L30" s="33" t="s">
        <v>19</v>
      </c>
      <c r="M30" s="33" t="s">
        <v>19</v>
      </c>
      <c r="N30" s="33" t="s">
        <v>19</v>
      </c>
      <c r="O30" s="18" t="s">
        <v>542</v>
      </c>
      <c r="P30" s="32" t="s">
        <v>19</v>
      </c>
      <c r="U30" s="19" t="s">
        <v>551</v>
      </c>
      <c r="V30" s="24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/>
      <c r="BH30"/>
      <c r="BI30"/>
      <c r="BJ30"/>
      <c r="BK30"/>
      <c r="BL30"/>
      <c r="BM30"/>
      <c r="BN30"/>
      <c r="BO30"/>
      <c r="BP30"/>
      <c r="BQ30"/>
    </row>
    <row r="31" spans="1:69" s="9" customFormat="1" ht="76.5" x14ac:dyDescent="0.2">
      <c r="A31" s="17">
        <v>25</v>
      </c>
      <c r="B31" s="13">
        <v>1080612</v>
      </c>
      <c r="C31" s="8"/>
      <c r="D31" s="5" t="s">
        <v>544</v>
      </c>
      <c r="E31" s="2" t="s">
        <v>589</v>
      </c>
      <c r="F31" s="6" t="s">
        <v>748</v>
      </c>
      <c r="G31" s="7" t="s">
        <v>516</v>
      </c>
      <c r="H31" s="7">
        <v>1</v>
      </c>
      <c r="I31" s="34">
        <v>0</v>
      </c>
      <c r="J31" s="15">
        <f t="shared" si="0"/>
        <v>0</v>
      </c>
      <c r="K31" s="33" t="s">
        <v>19</v>
      </c>
      <c r="L31" s="33" t="s">
        <v>19</v>
      </c>
      <c r="M31" s="33" t="s">
        <v>19</v>
      </c>
      <c r="N31" s="33" t="s">
        <v>19</v>
      </c>
      <c r="O31" s="18" t="s">
        <v>542</v>
      </c>
      <c r="P31" s="32" t="s">
        <v>19</v>
      </c>
      <c r="U31" s="19" t="s">
        <v>551</v>
      </c>
      <c r="V31" s="24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/>
      <c r="BH31"/>
      <c r="BI31"/>
      <c r="BJ31"/>
      <c r="BK31"/>
      <c r="BL31"/>
      <c r="BM31"/>
      <c r="BN31"/>
      <c r="BO31"/>
      <c r="BP31"/>
      <c r="BQ31"/>
    </row>
    <row r="32" spans="1:69" s="9" customFormat="1" ht="76.5" x14ac:dyDescent="0.2">
      <c r="A32" s="17">
        <v>26</v>
      </c>
      <c r="B32" s="16">
        <v>1080613</v>
      </c>
      <c r="C32" s="8"/>
      <c r="D32" s="5" t="s">
        <v>544</v>
      </c>
      <c r="E32" s="2" t="s">
        <v>590</v>
      </c>
      <c r="F32" s="6" t="s">
        <v>749</v>
      </c>
      <c r="G32" s="7"/>
      <c r="H32" s="7"/>
      <c r="I32" s="34"/>
      <c r="J32" s="15"/>
      <c r="K32" s="33" t="s">
        <v>19</v>
      </c>
      <c r="L32" s="33" t="s">
        <v>19</v>
      </c>
      <c r="M32" s="33" t="s">
        <v>19</v>
      </c>
      <c r="N32" s="33" t="s">
        <v>19</v>
      </c>
      <c r="O32" s="18" t="s">
        <v>542</v>
      </c>
      <c r="P32" s="32"/>
      <c r="U32" s="19" t="s">
        <v>551</v>
      </c>
      <c r="V32" s="24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</row>
    <row r="33" spans="1:69" s="9" customFormat="1" ht="76.5" x14ac:dyDescent="0.2">
      <c r="A33" s="17">
        <v>27</v>
      </c>
      <c r="B33" s="13">
        <v>1080614</v>
      </c>
      <c r="C33" s="8"/>
      <c r="D33" s="5" t="s">
        <v>544</v>
      </c>
      <c r="E33" s="2" t="s">
        <v>591</v>
      </c>
      <c r="F33" s="6" t="s">
        <v>750</v>
      </c>
      <c r="G33" s="7" t="s">
        <v>516</v>
      </c>
      <c r="H33" s="7">
        <v>1</v>
      </c>
      <c r="I33" s="34">
        <v>0</v>
      </c>
      <c r="J33" s="15">
        <f t="shared" si="0"/>
        <v>0</v>
      </c>
      <c r="K33" s="33" t="s">
        <v>19</v>
      </c>
      <c r="L33" s="33" t="s">
        <v>19</v>
      </c>
      <c r="M33" s="33" t="s">
        <v>19</v>
      </c>
      <c r="N33" s="33" t="s">
        <v>19</v>
      </c>
      <c r="O33" s="18" t="s">
        <v>542</v>
      </c>
      <c r="P33" s="32" t="s">
        <v>19</v>
      </c>
      <c r="U33" s="19" t="s">
        <v>551</v>
      </c>
      <c r="V33" s="24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/>
      <c r="BH33"/>
      <c r="BI33"/>
      <c r="BJ33"/>
      <c r="BK33"/>
      <c r="BL33"/>
      <c r="BM33"/>
      <c r="BN33"/>
      <c r="BO33"/>
      <c r="BP33"/>
      <c r="BQ33"/>
    </row>
    <row r="34" spans="1:69" s="9" customFormat="1" ht="76.5" x14ac:dyDescent="0.2">
      <c r="A34" s="17">
        <v>28</v>
      </c>
      <c r="B34" s="13">
        <v>1080615</v>
      </c>
      <c r="C34" s="8"/>
      <c r="D34" s="5" t="s">
        <v>544</v>
      </c>
      <c r="E34" s="2" t="s">
        <v>592</v>
      </c>
      <c r="F34" s="6" t="s">
        <v>751</v>
      </c>
      <c r="G34" s="7" t="s">
        <v>516</v>
      </c>
      <c r="H34" s="7">
        <v>1</v>
      </c>
      <c r="I34" s="34">
        <v>0</v>
      </c>
      <c r="J34" s="15">
        <f t="shared" si="0"/>
        <v>0</v>
      </c>
      <c r="K34" s="33" t="s">
        <v>19</v>
      </c>
      <c r="L34" s="33" t="s">
        <v>19</v>
      </c>
      <c r="M34" s="33" t="s">
        <v>19</v>
      </c>
      <c r="N34" s="33" t="s">
        <v>19</v>
      </c>
      <c r="O34" s="18" t="s">
        <v>542</v>
      </c>
      <c r="P34" s="32" t="s">
        <v>19</v>
      </c>
      <c r="U34" s="19" t="s">
        <v>551</v>
      </c>
      <c r="V34" s="24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/>
      <c r="BH34"/>
      <c r="BI34"/>
      <c r="BJ34"/>
      <c r="BK34"/>
      <c r="BL34"/>
      <c r="BM34"/>
      <c r="BN34"/>
      <c r="BO34"/>
      <c r="BP34"/>
      <c r="BQ34"/>
    </row>
    <row r="35" spans="1:69" s="9" customFormat="1" ht="76.5" x14ac:dyDescent="0.2">
      <c r="A35" s="17">
        <v>29</v>
      </c>
      <c r="B35" s="13">
        <v>1080616</v>
      </c>
      <c r="C35" s="8"/>
      <c r="D35" s="5" t="s">
        <v>544</v>
      </c>
      <c r="E35" s="2" t="s">
        <v>593</v>
      </c>
      <c r="F35" s="6" t="s">
        <v>752</v>
      </c>
      <c r="G35" s="7" t="s">
        <v>516</v>
      </c>
      <c r="H35" s="7">
        <v>1</v>
      </c>
      <c r="I35" s="34">
        <v>0</v>
      </c>
      <c r="J35" s="15">
        <f t="shared" ref="J35:J95" si="1">H35*ROUND(I35,2)</f>
        <v>0</v>
      </c>
      <c r="K35" s="33" t="s">
        <v>19</v>
      </c>
      <c r="L35" s="33" t="s">
        <v>19</v>
      </c>
      <c r="M35" s="33" t="s">
        <v>19</v>
      </c>
      <c r="N35" s="33" t="s">
        <v>19</v>
      </c>
      <c r="O35" s="18" t="s">
        <v>542</v>
      </c>
      <c r="P35" s="32" t="s">
        <v>19</v>
      </c>
      <c r="U35" s="19" t="s">
        <v>551</v>
      </c>
      <c r="V35" s="24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/>
      <c r="BH35"/>
      <c r="BI35"/>
      <c r="BJ35"/>
      <c r="BK35"/>
      <c r="BL35"/>
      <c r="BM35"/>
      <c r="BN35"/>
      <c r="BO35"/>
      <c r="BP35"/>
      <c r="BQ35"/>
    </row>
    <row r="36" spans="1:69" s="9" customFormat="1" ht="76.5" x14ac:dyDescent="0.2">
      <c r="A36" s="17">
        <v>30</v>
      </c>
      <c r="B36" s="13">
        <v>1080617</v>
      </c>
      <c r="C36" s="8"/>
      <c r="D36" s="5" t="s">
        <v>544</v>
      </c>
      <c r="E36" s="2" t="s">
        <v>594</v>
      </c>
      <c r="F36" s="6" t="s">
        <v>753</v>
      </c>
      <c r="G36" s="7" t="s">
        <v>516</v>
      </c>
      <c r="H36" s="7">
        <v>1</v>
      </c>
      <c r="I36" s="34">
        <v>0</v>
      </c>
      <c r="J36" s="15">
        <f t="shared" si="1"/>
        <v>0</v>
      </c>
      <c r="K36" s="33" t="s">
        <v>19</v>
      </c>
      <c r="L36" s="33" t="s">
        <v>19</v>
      </c>
      <c r="M36" s="33" t="s">
        <v>19</v>
      </c>
      <c r="N36" s="33" t="s">
        <v>19</v>
      </c>
      <c r="O36" s="18" t="s">
        <v>542</v>
      </c>
      <c r="P36" s="32" t="s">
        <v>19</v>
      </c>
      <c r="U36" s="19" t="s">
        <v>551</v>
      </c>
      <c r="V36" s="24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/>
      <c r="BH36"/>
      <c r="BI36"/>
      <c r="BJ36"/>
      <c r="BK36"/>
      <c r="BL36"/>
      <c r="BM36"/>
      <c r="BN36"/>
      <c r="BO36"/>
      <c r="BP36"/>
      <c r="BQ36"/>
    </row>
    <row r="37" spans="1:69" s="9" customFormat="1" ht="76.5" x14ac:dyDescent="0.2">
      <c r="A37" s="17">
        <v>31</v>
      </c>
      <c r="B37" s="13">
        <v>1080618</v>
      </c>
      <c r="C37" s="8"/>
      <c r="D37" s="5" t="s">
        <v>544</v>
      </c>
      <c r="E37" s="2" t="s">
        <v>595</v>
      </c>
      <c r="F37" s="6" t="s">
        <v>754</v>
      </c>
      <c r="G37" s="7" t="s">
        <v>516</v>
      </c>
      <c r="H37" s="7">
        <v>1</v>
      </c>
      <c r="I37" s="34">
        <v>0</v>
      </c>
      <c r="J37" s="15">
        <f t="shared" si="1"/>
        <v>0</v>
      </c>
      <c r="K37" s="33" t="s">
        <v>19</v>
      </c>
      <c r="L37" s="33" t="s">
        <v>19</v>
      </c>
      <c r="M37" s="33" t="s">
        <v>19</v>
      </c>
      <c r="N37" s="33" t="s">
        <v>19</v>
      </c>
      <c r="O37" s="18" t="s">
        <v>542</v>
      </c>
      <c r="P37" s="32" t="s">
        <v>19</v>
      </c>
      <c r="U37" s="19" t="s">
        <v>551</v>
      </c>
      <c r="V37" s="24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/>
      <c r="BH37"/>
      <c r="BI37"/>
      <c r="BJ37"/>
      <c r="BK37"/>
      <c r="BL37"/>
      <c r="BM37"/>
      <c r="BN37"/>
      <c r="BO37"/>
      <c r="BP37"/>
      <c r="BQ37"/>
    </row>
    <row r="38" spans="1:69" s="9" customFormat="1" ht="76.5" x14ac:dyDescent="0.2">
      <c r="A38" s="17">
        <v>32</v>
      </c>
      <c r="B38" s="13" t="s">
        <v>553</v>
      </c>
      <c r="C38" s="8"/>
      <c r="D38" s="5" t="s">
        <v>544</v>
      </c>
      <c r="E38" s="2" t="s">
        <v>596</v>
      </c>
      <c r="F38" s="6" t="s">
        <v>755</v>
      </c>
      <c r="G38" s="7" t="s">
        <v>516</v>
      </c>
      <c r="H38" s="7">
        <v>1</v>
      </c>
      <c r="I38" s="34">
        <v>0</v>
      </c>
      <c r="J38" s="15">
        <f t="shared" si="1"/>
        <v>0</v>
      </c>
      <c r="K38" s="33" t="s">
        <v>19</v>
      </c>
      <c r="L38" s="33" t="s">
        <v>19</v>
      </c>
      <c r="M38" s="33" t="s">
        <v>19</v>
      </c>
      <c r="N38" s="33" t="s">
        <v>19</v>
      </c>
      <c r="O38" s="18" t="s">
        <v>542</v>
      </c>
      <c r="P38" s="32" t="s">
        <v>19</v>
      </c>
      <c r="U38" s="19" t="s">
        <v>551</v>
      </c>
      <c r="V38" s="24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/>
      <c r="BH38"/>
      <c r="BI38"/>
      <c r="BJ38"/>
      <c r="BK38"/>
      <c r="BL38"/>
      <c r="BM38"/>
      <c r="BN38"/>
      <c r="BO38"/>
      <c r="BP38"/>
      <c r="BQ38"/>
    </row>
    <row r="39" spans="1:69" s="9" customFormat="1" ht="76.5" x14ac:dyDescent="0.2">
      <c r="A39" s="17">
        <v>33</v>
      </c>
      <c r="B39" s="13" t="s">
        <v>554</v>
      </c>
      <c r="C39" s="8"/>
      <c r="D39" s="5" t="s">
        <v>544</v>
      </c>
      <c r="E39" s="2" t="s">
        <v>597</v>
      </c>
      <c r="F39" s="6" t="s">
        <v>756</v>
      </c>
      <c r="G39" s="7" t="s">
        <v>516</v>
      </c>
      <c r="H39" s="7">
        <v>1</v>
      </c>
      <c r="I39" s="34">
        <v>0</v>
      </c>
      <c r="J39" s="15">
        <f t="shared" si="1"/>
        <v>0</v>
      </c>
      <c r="K39" s="33" t="s">
        <v>19</v>
      </c>
      <c r="L39" s="33" t="s">
        <v>19</v>
      </c>
      <c r="M39" s="33" t="s">
        <v>19</v>
      </c>
      <c r="N39" s="33" t="s">
        <v>19</v>
      </c>
      <c r="O39" s="18" t="s">
        <v>542</v>
      </c>
      <c r="P39" s="32" t="s">
        <v>19</v>
      </c>
      <c r="U39" s="19" t="s">
        <v>551</v>
      </c>
      <c r="V39" s="24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/>
      <c r="BH39"/>
      <c r="BI39"/>
      <c r="BJ39"/>
      <c r="BK39"/>
      <c r="BL39"/>
      <c r="BM39"/>
      <c r="BN39"/>
      <c r="BO39"/>
      <c r="BP39"/>
      <c r="BQ39"/>
    </row>
    <row r="40" spans="1:69" s="9" customFormat="1" ht="76.5" x14ac:dyDescent="0.2">
      <c r="A40" s="17">
        <v>34</v>
      </c>
      <c r="B40" s="13" t="s">
        <v>555</v>
      </c>
      <c r="C40" s="8"/>
      <c r="D40" s="5" t="s">
        <v>544</v>
      </c>
      <c r="E40" s="2" t="s">
        <v>598</v>
      </c>
      <c r="F40" s="6" t="s">
        <v>757</v>
      </c>
      <c r="G40" s="7" t="s">
        <v>516</v>
      </c>
      <c r="H40" s="7">
        <v>1</v>
      </c>
      <c r="I40" s="34">
        <v>0</v>
      </c>
      <c r="J40" s="15">
        <f t="shared" si="1"/>
        <v>0</v>
      </c>
      <c r="K40" s="33" t="s">
        <v>19</v>
      </c>
      <c r="L40" s="33" t="s">
        <v>19</v>
      </c>
      <c r="M40" s="33" t="s">
        <v>19</v>
      </c>
      <c r="N40" s="33" t="s">
        <v>19</v>
      </c>
      <c r="O40" s="18" t="s">
        <v>542</v>
      </c>
      <c r="P40" s="32" t="s">
        <v>19</v>
      </c>
      <c r="U40" s="19" t="s">
        <v>551</v>
      </c>
      <c r="V40" s="24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/>
      <c r="BH40"/>
      <c r="BI40"/>
      <c r="BJ40"/>
      <c r="BK40"/>
      <c r="BL40"/>
      <c r="BM40"/>
      <c r="BN40"/>
      <c r="BO40"/>
      <c r="BP40"/>
      <c r="BQ40"/>
    </row>
    <row r="41" spans="1:69" s="9" customFormat="1" ht="76.5" x14ac:dyDescent="0.2">
      <c r="A41" s="17">
        <v>35</v>
      </c>
      <c r="B41" s="13" t="s">
        <v>556</v>
      </c>
      <c r="C41" s="8"/>
      <c r="D41" s="5" t="s">
        <v>544</v>
      </c>
      <c r="E41" s="2" t="s">
        <v>599</v>
      </c>
      <c r="F41" s="6" t="s">
        <v>758</v>
      </c>
      <c r="G41" s="7" t="s">
        <v>516</v>
      </c>
      <c r="H41" s="7">
        <v>1</v>
      </c>
      <c r="I41" s="34">
        <v>0</v>
      </c>
      <c r="J41" s="15">
        <f t="shared" si="1"/>
        <v>0</v>
      </c>
      <c r="K41" s="33" t="s">
        <v>19</v>
      </c>
      <c r="L41" s="33" t="s">
        <v>19</v>
      </c>
      <c r="M41" s="33" t="s">
        <v>19</v>
      </c>
      <c r="N41" s="33" t="s">
        <v>19</v>
      </c>
      <c r="O41" s="18" t="s">
        <v>542</v>
      </c>
      <c r="P41" s="32" t="s">
        <v>19</v>
      </c>
      <c r="U41" s="19" t="s">
        <v>551</v>
      </c>
      <c r="V41" s="24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/>
      <c r="BH41"/>
      <c r="BI41"/>
      <c r="BJ41"/>
      <c r="BK41"/>
      <c r="BL41"/>
      <c r="BM41"/>
      <c r="BN41"/>
      <c r="BO41"/>
      <c r="BP41"/>
      <c r="BQ41"/>
    </row>
    <row r="42" spans="1:69" s="9" customFormat="1" ht="76.5" x14ac:dyDescent="0.2">
      <c r="A42" s="17">
        <v>36</v>
      </c>
      <c r="B42" s="13" t="s">
        <v>557</v>
      </c>
      <c r="C42" s="8"/>
      <c r="D42" s="5" t="s">
        <v>544</v>
      </c>
      <c r="E42" s="2" t="s">
        <v>600</v>
      </c>
      <c r="F42" s="6" t="s">
        <v>759</v>
      </c>
      <c r="G42" s="7" t="s">
        <v>516</v>
      </c>
      <c r="H42" s="7">
        <v>1</v>
      </c>
      <c r="I42" s="34">
        <v>0</v>
      </c>
      <c r="J42" s="15">
        <f t="shared" si="1"/>
        <v>0</v>
      </c>
      <c r="K42" s="33" t="s">
        <v>19</v>
      </c>
      <c r="L42" s="33" t="s">
        <v>19</v>
      </c>
      <c r="M42" s="33" t="s">
        <v>19</v>
      </c>
      <c r="N42" s="33" t="s">
        <v>19</v>
      </c>
      <c r="O42" s="18" t="s">
        <v>542</v>
      </c>
      <c r="P42" s="32" t="s">
        <v>19</v>
      </c>
      <c r="U42" s="19" t="s">
        <v>551</v>
      </c>
      <c r="V42" s="24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/>
      <c r="BH42"/>
      <c r="BI42"/>
      <c r="BJ42"/>
      <c r="BK42"/>
      <c r="BL42"/>
      <c r="BM42"/>
      <c r="BN42"/>
      <c r="BO42"/>
      <c r="BP42"/>
      <c r="BQ42"/>
    </row>
    <row r="43" spans="1:69" s="9" customFormat="1" ht="76.5" x14ac:dyDescent="0.2">
      <c r="A43" s="17">
        <v>37</v>
      </c>
      <c r="B43" s="13" t="s">
        <v>558</v>
      </c>
      <c r="C43" s="8"/>
      <c r="D43" s="5" t="s">
        <v>544</v>
      </c>
      <c r="E43" s="2" t="s">
        <v>601</v>
      </c>
      <c r="F43" s="6" t="s">
        <v>760</v>
      </c>
      <c r="G43" s="7" t="s">
        <v>516</v>
      </c>
      <c r="H43" s="7">
        <v>1</v>
      </c>
      <c r="I43" s="34">
        <v>0</v>
      </c>
      <c r="J43" s="15">
        <f t="shared" si="1"/>
        <v>0</v>
      </c>
      <c r="K43" s="33" t="s">
        <v>19</v>
      </c>
      <c r="L43" s="33" t="s">
        <v>19</v>
      </c>
      <c r="M43" s="33" t="s">
        <v>19</v>
      </c>
      <c r="N43" s="33" t="s">
        <v>19</v>
      </c>
      <c r="O43" s="18" t="s">
        <v>542</v>
      </c>
      <c r="P43" s="32" t="s">
        <v>19</v>
      </c>
      <c r="U43" s="19" t="s">
        <v>551</v>
      </c>
      <c r="V43" s="24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/>
      <c r="BH43"/>
      <c r="BI43"/>
      <c r="BJ43"/>
      <c r="BK43"/>
      <c r="BL43"/>
      <c r="BM43"/>
      <c r="BN43"/>
      <c r="BO43"/>
      <c r="BP43"/>
      <c r="BQ43"/>
    </row>
    <row r="44" spans="1:69" s="9" customFormat="1" ht="76.5" x14ac:dyDescent="0.2">
      <c r="A44" s="17">
        <v>38</v>
      </c>
      <c r="B44" s="13" t="s">
        <v>559</v>
      </c>
      <c r="C44" s="8"/>
      <c r="D44" s="5" t="s">
        <v>544</v>
      </c>
      <c r="E44" s="2" t="s">
        <v>602</v>
      </c>
      <c r="F44" s="6" t="s">
        <v>761</v>
      </c>
      <c r="G44" s="7" t="s">
        <v>516</v>
      </c>
      <c r="H44" s="7">
        <v>1</v>
      </c>
      <c r="I44" s="34">
        <v>0</v>
      </c>
      <c r="J44" s="15">
        <f t="shared" si="1"/>
        <v>0</v>
      </c>
      <c r="K44" s="33" t="s">
        <v>19</v>
      </c>
      <c r="L44" s="33" t="s">
        <v>19</v>
      </c>
      <c r="M44" s="33" t="s">
        <v>19</v>
      </c>
      <c r="N44" s="33" t="s">
        <v>19</v>
      </c>
      <c r="O44" s="18" t="s">
        <v>542</v>
      </c>
      <c r="P44" s="32" t="s">
        <v>19</v>
      </c>
      <c r="U44" s="19" t="s">
        <v>551</v>
      </c>
      <c r="V44" s="24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/>
      <c r="BH44"/>
      <c r="BI44"/>
      <c r="BJ44"/>
      <c r="BK44"/>
      <c r="BL44"/>
      <c r="BM44"/>
      <c r="BN44"/>
      <c r="BO44"/>
      <c r="BP44"/>
      <c r="BQ44"/>
    </row>
    <row r="45" spans="1:69" s="9" customFormat="1" ht="76.5" x14ac:dyDescent="0.2">
      <c r="A45" s="17">
        <v>39</v>
      </c>
      <c r="B45" s="13" t="s">
        <v>560</v>
      </c>
      <c r="C45" s="8"/>
      <c r="D45" s="5" t="s">
        <v>544</v>
      </c>
      <c r="E45" s="2" t="s">
        <v>603</v>
      </c>
      <c r="F45" s="6" t="s">
        <v>762</v>
      </c>
      <c r="G45" s="7" t="s">
        <v>516</v>
      </c>
      <c r="H45" s="7">
        <v>1</v>
      </c>
      <c r="I45" s="34">
        <v>0</v>
      </c>
      <c r="J45" s="15">
        <f t="shared" si="1"/>
        <v>0</v>
      </c>
      <c r="K45" s="33" t="s">
        <v>19</v>
      </c>
      <c r="L45" s="33" t="s">
        <v>19</v>
      </c>
      <c r="M45" s="33" t="s">
        <v>19</v>
      </c>
      <c r="N45" s="33" t="s">
        <v>19</v>
      </c>
      <c r="O45" s="18" t="s">
        <v>542</v>
      </c>
      <c r="P45" s="32" t="s">
        <v>19</v>
      </c>
      <c r="U45" s="19" t="s">
        <v>551</v>
      </c>
      <c r="V45" s="24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/>
      <c r="BH45"/>
      <c r="BI45"/>
      <c r="BJ45"/>
      <c r="BK45"/>
      <c r="BL45"/>
      <c r="BM45"/>
      <c r="BN45"/>
      <c r="BO45"/>
      <c r="BP45"/>
      <c r="BQ45"/>
    </row>
    <row r="46" spans="1:69" s="9" customFormat="1" ht="76.5" x14ac:dyDescent="0.2">
      <c r="A46" s="17">
        <v>40</v>
      </c>
      <c r="B46" s="13" t="s">
        <v>561</v>
      </c>
      <c r="C46" s="8"/>
      <c r="D46" s="5" t="s">
        <v>544</v>
      </c>
      <c r="E46" s="2" t="s">
        <v>604</v>
      </c>
      <c r="F46" s="6" t="s">
        <v>763</v>
      </c>
      <c r="G46" s="7" t="s">
        <v>516</v>
      </c>
      <c r="H46" s="7">
        <v>1</v>
      </c>
      <c r="I46" s="34">
        <v>0</v>
      </c>
      <c r="J46" s="15">
        <f t="shared" si="1"/>
        <v>0</v>
      </c>
      <c r="K46" s="33" t="s">
        <v>19</v>
      </c>
      <c r="L46" s="33" t="s">
        <v>19</v>
      </c>
      <c r="M46" s="33" t="s">
        <v>19</v>
      </c>
      <c r="N46" s="33" t="s">
        <v>19</v>
      </c>
      <c r="O46" s="18" t="s">
        <v>542</v>
      </c>
      <c r="P46" s="32" t="s">
        <v>19</v>
      </c>
      <c r="U46" s="19" t="s">
        <v>551</v>
      </c>
      <c r="V46" s="24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/>
      <c r="BH46"/>
      <c r="BI46"/>
      <c r="BJ46"/>
      <c r="BK46"/>
      <c r="BL46"/>
      <c r="BM46"/>
      <c r="BN46"/>
      <c r="BO46"/>
      <c r="BP46"/>
      <c r="BQ46"/>
    </row>
    <row r="47" spans="1:69" s="9" customFormat="1" ht="76.5" x14ac:dyDescent="0.2">
      <c r="A47" s="17">
        <v>41</v>
      </c>
      <c r="B47" s="13" t="s">
        <v>562</v>
      </c>
      <c r="C47" s="8"/>
      <c r="D47" s="5" t="s">
        <v>544</v>
      </c>
      <c r="E47" s="2" t="s">
        <v>605</v>
      </c>
      <c r="F47" s="6" t="s">
        <v>764</v>
      </c>
      <c r="G47" s="7" t="s">
        <v>516</v>
      </c>
      <c r="H47" s="7">
        <v>1</v>
      </c>
      <c r="I47" s="34">
        <v>0</v>
      </c>
      <c r="J47" s="15">
        <f t="shared" si="1"/>
        <v>0</v>
      </c>
      <c r="K47" s="33" t="s">
        <v>19</v>
      </c>
      <c r="L47" s="33" t="s">
        <v>19</v>
      </c>
      <c r="M47" s="33" t="s">
        <v>19</v>
      </c>
      <c r="N47" s="33" t="s">
        <v>19</v>
      </c>
      <c r="O47" s="18" t="s">
        <v>542</v>
      </c>
      <c r="P47" s="32" t="s">
        <v>19</v>
      </c>
      <c r="U47" s="19" t="s">
        <v>551</v>
      </c>
      <c r="V47" s="24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/>
      <c r="BH47"/>
      <c r="BI47"/>
      <c r="BJ47"/>
      <c r="BK47"/>
      <c r="BL47"/>
      <c r="BM47"/>
      <c r="BN47"/>
      <c r="BO47"/>
      <c r="BP47"/>
      <c r="BQ47"/>
    </row>
    <row r="48" spans="1:69" s="9" customFormat="1" ht="76.5" x14ac:dyDescent="0.2">
      <c r="A48" s="17">
        <v>42</v>
      </c>
      <c r="B48" s="13" t="s">
        <v>563</v>
      </c>
      <c r="C48" s="8"/>
      <c r="D48" s="5" t="s">
        <v>544</v>
      </c>
      <c r="E48" s="2" t="s">
        <v>606</v>
      </c>
      <c r="F48" s="6" t="s">
        <v>765</v>
      </c>
      <c r="G48" s="7" t="s">
        <v>516</v>
      </c>
      <c r="H48" s="7">
        <v>1</v>
      </c>
      <c r="I48" s="34">
        <v>0</v>
      </c>
      <c r="J48" s="15">
        <f t="shared" si="1"/>
        <v>0</v>
      </c>
      <c r="K48" s="33" t="s">
        <v>19</v>
      </c>
      <c r="L48" s="33" t="s">
        <v>19</v>
      </c>
      <c r="M48" s="33" t="s">
        <v>19</v>
      </c>
      <c r="N48" s="33" t="s">
        <v>19</v>
      </c>
      <c r="O48" s="18" t="s">
        <v>542</v>
      </c>
      <c r="P48" s="32" t="s">
        <v>19</v>
      </c>
      <c r="U48" s="19" t="s">
        <v>551</v>
      </c>
      <c r="V48" s="24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/>
      <c r="BH48"/>
      <c r="BI48"/>
      <c r="BJ48"/>
      <c r="BK48"/>
      <c r="BL48"/>
      <c r="BM48"/>
      <c r="BN48"/>
      <c r="BO48"/>
      <c r="BP48"/>
      <c r="BQ48"/>
    </row>
    <row r="49" spans="1:69" s="9" customFormat="1" ht="76.5" x14ac:dyDescent="0.2">
      <c r="A49" s="17">
        <v>43</v>
      </c>
      <c r="B49" s="13">
        <v>1080889</v>
      </c>
      <c r="C49" s="8"/>
      <c r="D49" s="5" t="s">
        <v>544</v>
      </c>
      <c r="E49" s="2" t="s">
        <v>607</v>
      </c>
      <c r="F49" s="6" t="s">
        <v>766</v>
      </c>
      <c r="G49" s="7" t="s">
        <v>516</v>
      </c>
      <c r="H49" s="7">
        <v>1</v>
      </c>
      <c r="I49" s="34">
        <v>0</v>
      </c>
      <c r="J49" s="15">
        <f t="shared" si="1"/>
        <v>0</v>
      </c>
      <c r="K49" s="33" t="s">
        <v>19</v>
      </c>
      <c r="L49" s="33" t="s">
        <v>19</v>
      </c>
      <c r="M49" s="33" t="s">
        <v>19</v>
      </c>
      <c r="N49" s="33" t="s">
        <v>19</v>
      </c>
      <c r="O49" s="18" t="s">
        <v>542</v>
      </c>
      <c r="P49" s="32" t="s">
        <v>19</v>
      </c>
      <c r="U49" s="19" t="s">
        <v>551</v>
      </c>
      <c r="V49" s="24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/>
      <c r="BH49"/>
      <c r="BI49"/>
      <c r="BJ49"/>
      <c r="BK49"/>
      <c r="BL49"/>
      <c r="BM49"/>
      <c r="BN49"/>
      <c r="BO49"/>
      <c r="BP49"/>
      <c r="BQ49"/>
    </row>
    <row r="50" spans="1:69" s="9" customFormat="1" ht="76.5" x14ac:dyDescent="0.2">
      <c r="A50" s="17">
        <v>44</v>
      </c>
      <c r="B50" s="13">
        <v>1021241</v>
      </c>
      <c r="C50" s="8"/>
      <c r="D50" s="5" t="s">
        <v>544</v>
      </c>
      <c r="E50" s="2" t="s">
        <v>608</v>
      </c>
      <c r="F50" s="6" t="s">
        <v>767</v>
      </c>
      <c r="G50" s="7" t="s">
        <v>516</v>
      </c>
      <c r="H50" s="7">
        <v>1</v>
      </c>
      <c r="I50" s="34">
        <v>0</v>
      </c>
      <c r="J50" s="15">
        <f t="shared" si="1"/>
        <v>0</v>
      </c>
      <c r="K50" s="33" t="s">
        <v>19</v>
      </c>
      <c r="L50" s="33" t="s">
        <v>19</v>
      </c>
      <c r="M50" s="33" t="s">
        <v>19</v>
      </c>
      <c r="N50" s="33" t="s">
        <v>19</v>
      </c>
      <c r="O50" s="18" t="s">
        <v>542</v>
      </c>
      <c r="P50" s="32" t="s">
        <v>19</v>
      </c>
      <c r="U50" s="19" t="s">
        <v>551</v>
      </c>
      <c r="V50" s="24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/>
      <c r="BH50"/>
      <c r="BI50"/>
      <c r="BJ50"/>
      <c r="BK50"/>
      <c r="BL50"/>
      <c r="BM50"/>
      <c r="BN50"/>
      <c r="BO50"/>
      <c r="BP50"/>
      <c r="BQ50"/>
    </row>
    <row r="51" spans="1:69" s="9" customFormat="1" ht="76.5" x14ac:dyDescent="0.2">
      <c r="A51" s="17">
        <v>45</v>
      </c>
      <c r="B51" s="13">
        <v>1021242</v>
      </c>
      <c r="C51" s="8"/>
      <c r="D51" s="5" t="s">
        <v>544</v>
      </c>
      <c r="E51" s="2" t="s">
        <v>609</v>
      </c>
      <c r="F51" s="6" t="s">
        <v>768</v>
      </c>
      <c r="G51" s="7" t="s">
        <v>516</v>
      </c>
      <c r="H51" s="7">
        <v>1</v>
      </c>
      <c r="I51" s="34">
        <v>0</v>
      </c>
      <c r="J51" s="15">
        <f t="shared" si="1"/>
        <v>0</v>
      </c>
      <c r="K51" s="33" t="s">
        <v>19</v>
      </c>
      <c r="L51" s="33" t="s">
        <v>19</v>
      </c>
      <c r="M51" s="33" t="s">
        <v>19</v>
      </c>
      <c r="N51" s="33" t="s">
        <v>19</v>
      </c>
      <c r="O51" s="18" t="s">
        <v>542</v>
      </c>
      <c r="P51" s="32" t="s">
        <v>19</v>
      </c>
      <c r="U51" s="19" t="s">
        <v>551</v>
      </c>
      <c r="V51" s="24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/>
      <c r="BH51"/>
      <c r="BI51"/>
      <c r="BJ51"/>
      <c r="BK51"/>
      <c r="BL51"/>
      <c r="BM51"/>
      <c r="BN51"/>
      <c r="BO51"/>
      <c r="BP51"/>
      <c r="BQ51"/>
    </row>
    <row r="52" spans="1:69" s="9" customFormat="1" ht="76.5" x14ac:dyDescent="0.2">
      <c r="A52" s="17">
        <v>46</v>
      </c>
      <c r="B52" s="13">
        <v>1022826</v>
      </c>
      <c r="C52" s="8"/>
      <c r="D52" s="5" t="s">
        <v>544</v>
      </c>
      <c r="E52" s="2" t="s">
        <v>610</v>
      </c>
      <c r="F52" s="6" t="s">
        <v>769</v>
      </c>
      <c r="G52" s="7" t="s">
        <v>547</v>
      </c>
      <c r="H52" s="7">
        <v>1</v>
      </c>
      <c r="I52" s="34">
        <v>0</v>
      </c>
      <c r="J52" s="15">
        <f t="shared" si="1"/>
        <v>0</v>
      </c>
      <c r="K52" s="33" t="s">
        <v>19</v>
      </c>
      <c r="L52" s="33" t="s">
        <v>19</v>
      </c>
      <c r="M52" s="33" t="s">
        <v>19</v>
      </c>
      <c r="N52" s="33" t="s">
        <v>19</v>
      </c>
      <c r="O52" s="18" t="s">
        <v>542</v>
      </c>
      <c r="P52" s="32" t="s">
        <v>19</v>
      </c>
      <c r="U52" s="19" t="s">
        <v>551</v>
      </c>
      <c r="V52" s="24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/>
      <c r="BH52"/>
      <c r="BI52"/>
      <c r="BJ52"/>
      <c r="BK52"/>
      <c r="BL52"/>
      <c r="BM52"/>
      <c r="BN52"/>
      <c r="BO52"/>
      <c r="BP52"/>
      <c r="BQ52"/>
    </row>
    <row r="53" spans="1:69" s="9" customFormat="1" ht="76.5" x14ac:dyDescent="0.2">
      <c r="A53" s="17">
        <v>47</v>
      </c>
      <c r="B53" s="13">
        <v>1024473</v>
      </c>
      <c r="C53" s="8"/>
      <c r="D53" s="5" t="s">
        <v>544</v>
      </c>
      <c r="E53" s="2" t="s">
        <v>611</v>
      </c>
      <c r="F53" s="6" t="s">
        <v>770</v>
      </c>
      <c r="G53" s="7" t="s">
        <v>516</v>
      </c>
      <c r="H53" s="7">
        <v>1</v>
      </c>
      <c r="I53" s="34">
        <v>0</v>
      </c>
      <c r="J53" s="15">
        <f t="shared" si="1"/>
        <v>0</v>
      </c>
      <c r="K53" s="33" t="s">
        <v>19</v>
      </c>
      <c r="L53" s="33" t="s">
        <v>19</v>
      </c>
      <c r="M53" s="33" t="s">
        <v>19</v>
      </c>
      <c r="N53" s="33" t="s">
        <v>19</v>
      </c>
      <c r="O53" s="18" t="s">
        <v>542</v>
      </c>
      <c r="P53" s="32" t="s">
        <v>19</v>
      </c>
      <c r="U53" s="19" t="s">
        <v>551</v>
      </c>
      <c r="V53" s="24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/>
      <c r="BH53"/>
      <c r="BI53"/>
      <c r="BJ53"/>
      <c r="BK53"/>
      <c r="BL53"/>
      <c r="BM53"/>
      <c r="BN53"/>
      <c r="BO53"/>
      <c r="BP53"/>
      <c r="BQ53"/>
    </row>
    <row r="54" spans="1:69" s="9" customFormat="1" ht="76.5" x14ac:dyDescent="0.2">
      <c r="A54" s="17">
        <v>48</v>
      </c>
      <c r="B54" s="13">
        <v>1028627</v>
      </c>
      <c r="C54" s="8"/>
      <c r="D54" s="5" t="s">
        <v>544</v>
      </c>
      <c r="E54" s="2" t="s">
        <v>612</v>
      </c>
      <c r="F54" s="6" t="s">
        <v>771</v>
      </c>
      <c r="G54" s="7" t="s">
        <v>547</v>
      </c>
      <c r="H54" s="7">
        <v>1</v>
      </c>
      <c r="I54" s="34">
        <v>0</v>
      </c>
      <c r="J54" s="15">
        <f t="shared" si="1"/>
        <v>0</v>
      </c>
      <c r="K54" s="33" t="s">
        <v>19</v>
      </c>
      <c r="L54" s="33" t="s">
        <v>19</v>
      </c>
      <c r="M54" s="33" t="s">
        <v>19</v>
      </c>
      <c r="N54" s="33" t="s">
        <v>19</v>
      </c>
      <c r="O54" s="18" t="s">
        <v>542</v>
      </c>
      <c r="P54" s="32" t="s">
        <v>19</v>
      </c>
      <c r="U54" s="19" t="s">
        <v>551</v>
      </c>
      <c r="V54" s="24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/>
      <c r="BH54"/>
      <c r="BI54"/>
      <c r="BJ54"/>
      <c r="BK54"/>
      <c r="BL54"/>
      <c r="BM54"/>
      <c r="BN54"/>
      <c r="BO54"/>
      <c r="BP54"/>
      <c r="BQ54"/>
    </row>
    <row r="55" spans="1:69" s="9" customFormat="1" ht="76.5" x14ac:dyDescent="0.2">
      <c r="A55" s="17">
        <v>49</v>
      </c>
      <c r="B55" s="13">
        <v>1028628</v>
      </c>
      <c r="C55" s="8"/>
      <c r="D55" s="5" t="s">
        <v>544</v>
      </c>
      <c r="E55" s="2" t="s">
        <v>613</v>
      </c>
      <c r="F55" s="6" t="s">
        <v>772</v>
      </c>
      <c r="G55" s="7" t="s">
        <v>516</v>
      </c>
      <c r="H55" s="7">
        <v>1</v>
      </c>
      <c r="I55" s="34">
        <v>0</v>
      </c>
      <c r="J55" s="15">
        <f t="shared" si="1"/>
        <v>0</v>
      </c>
      <c r="K55" s="33" t="s">
        <v>19</v>
      </c>
      <c r="L55" s="33" t="s">
        <v>19</v>
      </c>
      <c r="M55" s="33" t="s">
        <v>19</v>
      </c>
      <c r="N55" s="33" t="s">
        <v>19</v>
      </c>
      <c r="O55" s="18" t="s">
        <v>542</v>
      </c>
      <c r="P55" s="32" t="s">
        <v>19</v>
      </c>
      <c r="U55" s="19" t="s">
        <v>551</v>
      </c>
      <c r="V55" s="24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/>
      <c r="BH55"/>
      <c r="BI55"/>
      <c r="BJ55"/>
      <c r="BK55"/>
      <c r="BL55"/>
      <c r="BM55"/>
      <c r="BN55"/>
      <c r="BO55"/>
      <c r="BP55"/>
      <c r="BQ55"/>
    </row>
    <row r="56" spans="1:69" s="9" customFormat="1" ht="76.5" x14ac:dyDescent="0.2">
      <c r="A56" s="17">
        <v>50</v>
      </c>
      <c r="B56" s="13">
        <v>1039449</v>
      </c>
      <c r="C56" s="8"/>
      <c r="D56" s="5" t="s">
        <v>544</v>
      </c>
      <c r="E56" s="2" t="s">
        <v>614</v>
      </c>
      <c r="F56" s="6" t="s">
        <v>773</v>
      </c>
      <c r="G56" s="7" t="s">
        <v>516</v>
      </c>
      <c r="H56" s="7">
        <v>1</v>
      </c>
      <c r="I56" s="34">
        <v>0</v>
      </c>
      <c r="J56" s="15">
        <f t="shared" si="1"/>
        <v>0</v>
      </c>
      <c r="K56" s="33" t="s">
        <v>19</v>
      </c>
      <c r="L56" s="33" t="s">
        <v>19</v>
      </c>
      <c r="M56" s="33" t="s">
        <v>19</v>
      </c>
      <c r="N56" s="33" t="s">
        <v>19</v>
      </c>
      <c r="O56" s="18" t="s">
        <v>542</v>
      </c>
      <c r="P56" s="32" t="s">
        <v>19</v>
      </c>
      <c r="U56" s="19" t="s">
        <v>551</v>
      </c>
      <c r="V56" s="24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/>
      <c r="BH56"/>
      <c r="BI56"/>
      <c r="BJ56"/>
      <c r="BK56"/>
      <c r="BL56"/>
      <c r="BM56"/>
      <c r="BN56"/>
      <c r="BO56"/>
      <c r="BP56"/>
      <c r="BQ56"/>
    </row>
    <row r="57" spans="1:69" s="9" customFormat="1" ht="76.5" x14ac:dyDescent="0.2">
      <c r="A57" s="17">
        <v>51</v>
      </c>
      <c r="B57" s="13">
        <v>1055239</v>
      </c>
      <c r="C57" s="8"/>
      <c r="D57" s="5" t="s">
        <v>544</v>
      </c>
      <c r="E57" s="2" t="s">
        <v>615</v>
      </c>
      <c r="F57" s="6" t="s">
        <v>774</v>
      </c>
      <c r="G57" s="7" t="s">
        <v>516</v>
      </c>
      <c r="H57" s="7">
        <v>1</v>
      </c>
      <c r="I57" s="34">
        <v>0</v>
      </c>
      <c r="J57" s="15">
        <f t="shared" si="1"/>
        <v>0</v>
      </c>
      <c r="K57" s="33" t="s">
        <v>19</v>
      </c>
      <c r="L57" s="33" t="s">
        <v>19</v>
      </c>
      <c r="M57" s="33" t="s">
        <v>19</v>
      </c>
      <c r="N57" s="33" t="s">
        <v>19</v>
      </c>
      <c r="O57" s="18" t="s">
        <v>542</v>
      </c>
      <c r="P57" s="32" t="s">
        <v>19</v>
      </c>
      <c r="U57" s="19" t="s">
        <v>551</v>
      </c>
      <c r="V57" s="24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/>
      <c r="BH57"/>
      <c r="BI57"/>
      <c r="BJ57"/>
      <c r="BK57"/>
      <c r="BL57"/>
      <c r="BM57"/>
      <c r="BN57"/>
      <c r="BO57"/>
      <c r="BP57"/>
      <c r="BQ57"/>
    </row>
    <row r="58" spans="1:69" s="9" customFormat="1" ht="76.5" x14ac:dyDescent="0.2">
      <c r="A58" s="17">
        <v>52</v>
      </c>
      <c r="B58" s="13">
        <v>1055256</v>
      </c>
      <c r="C58" s="8"/>
      <c r="D58" s="5" t="s">
        <v>544</v>
      </c>
      <c r="E58" s="2" t="s">
        <v>616</v>
      </c>
      <c r="F58" s="6" t="s">
        <v>775</v>
      </c>
      <c r="G58" s="7" t="s">
        <v>516</v>
      </c>
      <c r="H58" s="7">
        <v>1</v>
      </c>
      <c r="I58" s="34">
        <v>0</v>
      </c>
      <c r="J58" s="15">
        <f t="shared" si="1"/>
        <v>0</v>
      </c>
      <c r="K58" s="33" t="s">
        <v>19</v>
      </c>
      <c r="L58" s="33" t="s">
        <v>19</v>
      </c>
      <c r="M58" s="33" t="s">
        <v>19</v>
      </c>
      <c r="N58" s="33" t="s">
        <v>19</v>
      </c>
      <c r="O58" s="18" t="s">
        <v>542</v>
      </c>
      <c r="P58" s="32" t="s">
        <v>19</v>
      </c>
      <c r="U58" s="19" t="s">
        <v>551</v>
      </c>
      <c r="V58" s="24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/>
      <c r="BH58"/>
      <c r="BI58"/>
      <c r="BJ58"/>
      <c r="BK58"/>
      <c r="BL58"/>
      <c r="BM58"/>
      <c r="BN58"/>
      <c r="BO58"/>
      <c r="BP58"/>
      <c r="BQ58"/>
    </row>
    <row r="59" spans="1:69" s="9" customFormat="1" ht="76.5" x14ac:dyDescent="0.2">
      <c r="A59" s="17">
        <v>53</v>
      </c>
      <c r="B59" s="13">
        <v>1055257</v>
      </c>
      <c r="C59" s="8"/>
      <c r="D59" s="5" t="s">
        <v>544</v>
      </c>
      <c r="E59" s="2" t="s">
        <v>617</v>
      </c>
      <c r="F59" s="6" t="s">
        <v>776</v>
      </c>
      <c r="G59" s="7" t="s">
        <v>516</v>
      </c>
      <c r="H59" s="7">
        <v>1</v>
      </c>
      <c r="I59" s="34">
        <v>0</v>
      </c>
      <c r="J59" s="15">
        <f t="shared" si="1"/>
        <v>0</v>
      </c>
      <c r="K59" s="33" t="s">
        <v>19</v>
      </c>
      <c r="L59" s="33" t="s">
        <v>19</v>
      </c>
      <c r="M59" s="33" t="s">
        <v>19</v>
      </c>
      <c r="N59" s="33" t="s">
        <v>19</v>
      </c>
      <c r="O59" s="18" t="s">
        <v>542</v>
      </c>
      <c r="P59" s="32" t="s">
        <v>19</v>
      </c>
      <c r="U59" s="19" t="s">
        <v>551</v>
      </c>
      <c r="V59" s="24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/>
      <c r="BH59"/>
      <c r="BI59"/>
      <c r="BJ59"/>
      <c r="BK59"/>
      <c r="BL59"/>
      <c r="BM59"/>
      <c r="BN59"/>
      <c r="BO59"/>
      <c r="BP59"/>
      <c r="BQ59"/>
    </row>
    <row r="60" spans="1:69" s="9" customFormat="1" ht="76.5" x14ac:dyDescent="0.2">
      <c r="A60" s="17">
        <v>54</v>
      </c>
      <c r="B60" s="13">
        <v>1055563</v>
      </c>
      <c r="C60" s="8"/>
      <c r="D60" s="5" t="s">
        <v>544</v>
      </c>
      <c r="E60" s="2" t="s">
        <v>618</v>
      </c>
      <c r="F60" s="6" t="s">
        <v>777</v>
      </c>
      <c r="G60" s="7" t="s">
        <v>516</v>
      </c>
      <c r="H60" s="7">
        <v>1</v>
      </c>
      <c r="I60" s="34">
        <v>0</v>
      </c>
      <c r="J60" s="15">
        <f t="shared" si="1"/>
        <v>0</v>
      </c>
      <c r="K60" s="33" t="s">
        <v>19</v>
      </c>
      <c r="L60" s="33" t="s">
        <v>19</v>
      </c>
      <c r="M60" s="33" t="s">
        <v>19</v>
      </c>
      <c r="N60" s="33" t="s">
        <v>19</v>
      </c>
      <c r="O60" s="18" t="s">
        <v>542</v>
      </c>
      <c r="P60" s="32" t="s">
        <v>19</v>
      </c>
      <c r="U60" s="19" t="s">
        <v>551</v>
      </c>
      <c r="V60" s="24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/>
      <c r="BH60"/>
      <c r="BI60"/>
      <c r="BJ60"/>
      <c r="BK60"/>
      <c r="BL60"/>
      <c r="BM60"/>
      <c r="BN60"/>
      <c r="BO60"/>
      <c r="BP60"/>
      <c r="BQ60"/>
    </row>
    <row r="61" spans="1:69" s="9" customFormat="1" ht="76.5" x14ac:dyDescent="0.2">
      <c r="A61" s="17">
        <v>55</v>
      </c>
      <c r="B61" s="13">
        <v>1055564</v>
      </c>
      <c r="C61" s="8"/>
      <c r="D61" s="5" t="s">
        <v>544</v>
      </c>
      <c r="E61" s="2" t="s">
        <v>619</v>
      </c>
      <c r="F61" s="6" t="s">
        <v>778</v>
      </c>
      <c r="G61" s="7" t="s">
        <v>516</v>
      </c>
      <c r="H61" s="7">
        <v>1</v>
      </c>
      <c r="I61" s="34">
        <v>0</v>
      </c>
      <c r="J61" s="15">
        <f t="shared" si="1"/>
        <v>0</v>
      </c>
      <c r="K61" s="33" t="s">
        <v>19</v>
      </c>
      <c r="L61" s="33" t="s">
        <v>19</v>
      </c>
      <c r="M61" s="33" t="s">
        <v>19</v>
      </c>
      <c r="N61" s="33" t="s">
        <v>19</v>
      </c>
      <c r="O61" s="18" t="s">
        <v>542</v>
      </c>
      <c r="P61" s="32" t="s">
        <v>19</v>
      </c>
      <c r="U61" s="19" t="s">
        <v>551</v>
      </c>
      <c r="V61" s="24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/>
      <c r="BH61"/>
      <c r="BI61"/>
      <c r="BJ61"/>
      <c r="BK61"/>
      <c r="BL61"/>
      <c r="BM61"/>
      <c r="BN61"/>
      <c r="BO61"/>
      <c r="BP61"/>
      <c r="BQ61"/>
    </row>
    <row r="62" spans="1:69" s="9" customFormat="1" ht="76.5" x14ac:dyDescent="0.2">
      <c r="A62" s="17">
        <v>56</v>
      </c>
      <c r="B62" s="13">
        <v>1028479</v>
      </c>
      <c r="C62" s="8"/>
      <c r="D62" s="5" t="s">
        <v>544</v>
      </c>
      <c r="E62" s="2" t="s">
        <v>620</v>
      </c>
      <c r="F62" s="6" t="s">
        <v>779</v>
      </c>
      <c r="G62" s="7" t="s">
        <v>516</v>
      </c>
      <c r="H62" s="7">
        <v>1</v>
      </c>
      <c r="I62" s="34">
        <v>0</v>
      </c>
      <c r="J62" s="15">
        <f t="shared" si="1"/>
        <v>0</v>
      </c>
      <c r="K62" s="33" t="s">
        <v>19</v>
      </c>
      <c r="L62" s="33" t="s">
        <v>19</v>
      </c>
      <c r="M62" s="33" t="s">
        <v>19</v>
      </c>
      <c r="N62" s="33" t="s">
        <v>19</v>
      </c>
      <c r="O62" s="18" t="s">
        <v>542</v>
      </c>
      <c r="P62" s="32" t="s">
        <v>19</v>
      </c>
      <c r="U62" s="19" t="s">
        <v>551</v>
      </c>
      <c r="V62" s="24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/>
      <c r="BH62"/>
      <c r="BI62"/>
      <c r="BJ62"/>
      <c r="BK62"/>
      <c r="BL62"/>
      <c r="BM62"/>
      <c r="BN62"/>
      <c r="BO62"/>
      <c r="BP62"/>
      <c r="BQ62"/>
    </row>
    <row r="63" spans="1:69" s="9" customFormat="1" ht="76.5" x14ac:dyDescent="0.2">
      <c r="A63" s="17">
        <v>57</v>
      </c>
      <c r="B63" s="13">
        <v>1065855</v>
      </c>
      <c r="C63" s="8"/>
      <c r="D63" s="5" t="s">
        <v>544</v>
      </c>
      <c r="E63" s="2" t="s">
        <v>621</v>
      </c>
      <c r="F63" s="6" t="s">
        <v>780</v>
      </c>
      <c r="G63" s="7" t="s">
        <v>516</v>
      </c>
      <c r="H63" s="7">
        <v>1</v>
      </c>
      <c r="I63" s="34">
        <v>0</v>
      </c>
      <c r="J63" s="15">
        <f t="shared" si="1"/>
        <v>0</v>
      </c>
      <c r="K63" s="33" t="s">
        <v>19</v>
      </c>
      <c r="L63" s="33" t="s">
        <v>19</v>
      </c>
      <c r="M63" s="33" t="s">
        <v>19</v>
      </c>
      <c r="N63" s="33" t="s">
        <v>19</v>
      </c>
      <c r="O63" s="18" t="s">
        <v>542</v>
      </c>
      <c r="P63" s="32" t="s">
        <v>19</v>
      </c>
      <c r="U63" s="19" t="s">
        <v>551</v>
      </c>
      <c r="V63" s="24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/>
      <c r="BH63"/>
      <c r="BI63"/>
      <c r="BJ63"/>
      <c r="BK63"/>
      <c r="BL63"/>
      <c r="BM63"/>
      <c r="BN63"/>
      <c r="BO63"/>
      <c r="BP63"/>
      <c r="BQ63"/>
    </row>
    <row r="64" spans="1:69" s="9" customFormat="1" ht="76.5" x14ac:dyDescent="0.2">
      <c r="A64" s="17">
        <v>58</v>
      </c>
      <c r="B64" s="13">
        <v>1065856</v>
      </c>
      <c r="C64" s="8"/>
      <c r="D64" s="5" t="s">
        <v>544</v>
      </c>
      <c r="E64" s="2" t="s">
        <v>622</v>
      </c>
      <c r="F64" s="6" t="s">
        <v>781</v>
      </c>
      <c r="G64" s="7" t="s">
        <v>516</v>
      </c>
      <c r="H64" s="7">
        <v>1</v>
      </c>
      <c r="I64" s="34">
        <v>0</v>
      </c>
      <c r="J64" s="15">
        <f t="shared" si="1"/>
        <v>0</v>
      </c>
      <c r="K64" s="33" t="s">
        <v>19</v>
      </c>
      <c r="L64" s="33" t="s">
        <v>19</v>
      </c>
      <c r="M64" s="33" t="s">
        <v>19</v>
      </c>
      <c r="N64" s="33" t="s">
        <v>19</v>
      </c>
      <c r="O64" s="18" t="s">
        <v>542</v>
      </c>
      <c r="P64" s="32" t="s">
        <v>19</v>
      </c>
      <c r="U64" s="19" t="s">
        <v>551</v>
      </c>
      <c r="V64" s="24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/>
      <c r="BH64"/>
      <c r="BI64"/>
      <c r="BJ64"/>
      <c r="BK64"/>
      <c r="BL64"/>
      <c r="BM64"/>
      <c r="BN64"/>
      <c r="BO64"/>
      <c r="BP64"/>
      <c r="BQ64"/>
    </row>
    <row r="65" spans="1:69" s="9" customFormat="1" ht="76.5" x14ac:dyDescent="0.2">
      <c r="A65" s="17">
        <v>59</v>
      </c>
      <c r="B65" s="13">
        <v>1065857</v>
      </c>
      <c r="C65" s="8"/>
      <c r="D65" s="5" t="s">
        <v>544</v>
      </c>
      <c r="E65" s="2" t="s">
        <v>623</v>
      </c>
      <c r="F65" s="6" t="s">
        <v>782</v>
      </c>
      <c r="G65" s="7" t="s">
        <v>516</v>
      </c>
      <c r="H65" s="7">
        <v>1</v>
      </c>
      <c r="I65" s="34">
        <v>0</v>
      </c>
      <c r="J65" s="15">
        <f t="shared" si="1"/>
        <v>0</v>
      </c>
      <c r="K65" s="33" t="s">
        <v>19</v>
      </c>
      <c r="L65" s="33" t="s">
        <v>19</v>
      </c>
      <c r="M65" s="33" t="s">
        <v>19</v>
      </c>
      <c r="N65" s="33" t="s">
        <v>19</v>
      </c>
      <c r="O65" s="18" t="s">
        <v>542</v>
      </c>
      <c r="P65" s="32" t="s">
        <v>19</v>
      </c>
      <c r="U65" s="19" t="s">
        <v>551</v>
      </c>
      <c r="V65" s="24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/>
      <c r="BH65"/>
      <c r="BI65"/>
      <c r="BJ65"/>
      <c r="BK65"/>
      <c r="BL65"/>
      <c r="BM65"/>
      <c r="BN65"/>
      <c r="BO65"/>
      <c r="BP65"/>
      <c r="BQ65"/>
    </row>
    <row r="66" spans="1:69" s="9" customFormat="1" ht="76.5" x14ac:dyDescent="0.2">
      <c r="A66" s="17">
        <v>60</v>
      </c>
      <c r="B66" s="13">
        <v>1065887</v>
      </c>
      <c r="C66" s="8"/>
      <c r="D66" s="5" t="s">
        <v>544</v>
      </c>
      <c r="E66" s="2" t="s">
        <v>624</v>
      </c>
      <c r="F66" s="6" t="s">
        <v>783</v>
      </c>
      <c r="G66" s="7" t="s">
        <v>516</v>
      </c>
      <c r="H66" s="7">
        <v>1</v>
      </c>
      <c r="I66" s="34">
        <v>0</v>
      </c>
      <c r="J66" s="15">
        <f t="shared" si="1"/>
        <v>0</v>
      </c>
      <c r="K66" s="33" t="s">
        <v>19</v>
      </c>
      <c r="L66" s="33" t="s">
        <v>19</v>
      </c>
      <c r="M66" s="33" t="s">
        <v>19</v>
      </c>
      <c r="N66" s="33" t="s">
        <v>19</v>
      </c>
      <c r="O66" s="18" t="s">
        <v>542</v>
      </c>
      <c r="P66" s="32" t="s">
        <v>19</v>
      </c>
      <c r="U66" s="19" t="s">
        <v>551</v>
      </c>
      <c r="V66" s="24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/>
      <c r="BH66"/>
      <c r="BI66"/>
      <c r="BJ66"/>
      <c r="BK66"/>
      <c r="BL66"/>
      <c r="BM66"/>
      <c r="BN66"/>
      <c r="BO66"/>
      <c r="BP66"/>
      <c r="BQ66"/>
    </row>
    <row r="67" spans="1:69" s="9" customFormat="1" ht="76.5" x14ac:dyDescent="0.2">
      <c r="A67" s="17">
        <v>61</v>
      </c>
      <c r="B67" s="13">
        <v>1065905</v>
      </c>
      <c r="C67" s="8"/>
      <c r="D67" s="5" t="s">
        <v>544</v>
      </c>
      <c r="E67" s="2" t="s">
        <v>625</v>
      </c>
      <c r="F67" s="6" t="s">
        <v>784</v>
      </c>
      <c r="G67" s="7" t="s">
        <v>516</v>
      </c>
      <c r="H67" s="7">
        <v>1</v>
      </c>
      <c r="I67" s="34">
        <v>0</v>
      </c>
      <c r="J67" s="15">
        <f t="shared" si="1"/>
        <v>0</v>
      </c>
      <c r="K67" s="33" t="s">
        <v>19</v>
      </c>
      <c r="L67" s="33" t="s">
        <v>19</v>
      </c>
      <c r="M67" s="33" t="s">
        <v>19</v>
      </c>
      <c r="N67" s="33" t="s">
        <v>19</v>
      </c>
      <c r="O67" s="18" t="s">
        <v>542</v>
      </c>
      <c r="P67" s="32" t="s">
        <v>19</v>
      </c>
      <c r="U67" s="19" t="s">
        <v>551</v>
      </c>
      <c r="V67" s="24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/>
      <c r="BH67"/>
      <c r="BI67"/>
      <c r="BJ67"/>
      <c r="BK67"/>
      <c r="BL67"/>
      <c r="BM67"/>
      <c r="BN67"/>
      <c r="BO67"/>
      <c r="BP67"/>
      <c r="BQ67"/>
    </row>
    <row r="68" spans="1:69" s="9" customFormat="1" ht="76.5" x14ac:dyDescent="0.2">
      <c r="A68" s="17">
        <v>62</v>
      </c>
      <c r="B68" s="13">
        <v>1065923</v>
      </c>
      <c r="C68" s="8"/>
      <c r="D68" s="5" t="s">
        <v>544</v>
      </c>
      <c r="E68" s="2" t="s">
        <v>626</v>
      </c>
      <c r="F68" s="6" t="s">
        <v>785</v>
      </c>
      <c r="G68" s="7" t="s">
        <v>516</v>
      </c>
      <c r="H68" s="7">
        <v>1</v>
      </c>
      <c r="I68" s="34">
        <v>0</v>
      </c>
      <c r="J68" s="15">
        <f t="shared" si="1"/>
        <v>0</v>
      </c>
      <c r="K68" s="33" t="s">
        <v>19</v>
      </c>
      <c r="L68" s="33" t="s">
        <v>19</v>
      </c>
      <c r="M68" s="33" t="s">
        <v>19</v>
      </c>
      <c r="N68" s="33" t="s">
        <v>19</v>
      </c>
      <c r="O68" s="18" t="s">
        <v>542</v>
      </c>
      <c r="P68" s="32" t="s">
        <v>19</v>
      </c>
      <c r="U68" s="19" t="s">
        <v>551</v>
      </c>
      <c r="V68" s="24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/>
      <c r="BH68"/>
      <c r="BI68"/>
      <c r="BJ68"/>
      <c r="BK68"/>
      <c r="BL68"/>
      <c r="BM68"/>
      <c r="BN68"/>
      <c r="BO68"/>
      <c r="BP68"/>
      <c r="BQ68"/>
    </row>
    <row r="69" spans="1:69" s="9" customFormat="1" ht="76.5" x14ac:dyDescent="0.2">
      <c r="A69" s="17">
        <v>63</v>
      </c>
      <c r="B69" s="13">
        <v>1065924</v>
      </c>
      <c r="C69" s="8"/>
      <c r="D69" s="5" t="s">
        <v>544</v>
      </c>
      <c r="E69" s="2" t="s">
        <v>627</v>
      </c>
      <c r="F69" s="6" t="s">
        <v>786</v>
      </c>
      <c r="G69" s="7" t="s">
        <v>516</v>
      </c>
      <c r="H69" s="7">
        <v>1</v>
      </c>
      <c r="I69" s="34">
        <v>0</v>
      </c>
      <c r="J69" s="15">
        <f t="shared" si="1"/>
        <v>0</v>
      </c>
      <c r="K69" s="33" t="s">
        <v>19</v>
      </c>
      <c r="L69" s="33" t="s">
        <v>19</v>
      </c>
      <c r="M69" s="33" t="s">
        <v>19</v>
      </c>
      <c r="N69" s="33" t="s">
        <v>19</v>
      </c>
      <c r="O69" s="18" t="s">
        <v>542</v>
      </c>
      <c r="P69" s="32" t="s">
        <v>19</v>
      </c>
      <c r="U69" s="19" t="s">
        <v>551</v>
      </c>
      <c r="V69" s="24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/>
      <c r="BH69"/>
      <c r="BI69"/>
      <c r="BJ69"/>
      <c r="BK69"/>
      <c r="BL69"/>
      <c r="BM69"/>
      <c r="BN69"/>
      <c r="BO69"/>
      <c r="BP69"/>
      <c r="BQ69"/>
    </row>
    <row r="70" spans="1:69" s="9" customFormat="1" ht="76.5" x14ac:dyDescent="0.2">
      <c r="A70" s="17">
        <v>64</v>
      </c>
      <c r="B70" s="13">
        <v>1066038</v>
      </c>
      <c r="C70" s="8"/>
      <c r="D70" s="5" t="s">
        <v>544</v>
      </c>
      <c r="E70" s="2" t="s">
        <v>628</v>
      </c>
      <c r="F70" s="6" t="s">
        <v>787</v>
      </c>
      <c r="G70" s="7" t="s">
        <v>516</v>
      </c>
      <c r="H70" s="7">
        <v>1</v>
      </c>
      <c r="I70" s="34">
        <v>0</v>
      </c>
      <c r="J70" s="15">
        <f t="shared" si="1"/>
        <v>0</v>
      </c>
      <c r="K70" s="33" t="s">
        <v>19</v>
      </c>
      <c r="L70" s="33" t="s">
        <v>19</v>
      </c>
      <c r="M70" s="33" t="s">
        <v>19</v>
      </c>
      <c r="N70" s="33" t="s">
        <v>19</v>
      </c>
      <c r="O70" s="18" t="s">
        <v>542</v>
      </c>
      <c r="P70" s="32" t="s">
        <v>19</v>
      </c>
      <c r="U70" s="19" t="s">
        <v>551</v>
      </c>
      <c r="V70" s="24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/>
      <c r="BH70"/>
      <c r="BI70"/>
      <c r="BJ70"/>
      <c r="BK70"/>
      <c r="BL70"/>
      <c r="BM70"/>
      <c r="BN70"/>
      <c r="BO70"/>
      <c r="BP70"/>
      <c r="BQ70"/>
    </row>
    <row r="71" spans="1:69" s="9" customFormat="1" ht="76.5" x14ac:dyDescent="0.2">
      <c r="A71" s="17">
        <v>65</v>
      </c>
      <c r="B71" s="13">
        <v>1048921</v>
      </c>
      <c r="C71" s="8"/>
      <c r="D71" s="5" t="s">
        <v>544</v>
      </c>
      <c r="E71" s="2" t="s">
        <v>629</v>
      </c>
      <c r="F71" s="6" t="s">
        <v>788</v>
      </c>
      <c r="G71" s="7" t="s">
        <v>516</v>
      </c>
      <c r="H71" s="7">
        <v>1</v>
      </c>
      <c r="I71" s="34">
        <v>0</v>
      </c>
      <c r="J71" s="15">
        <f t="shared" si="1"/>
        <v>0</v>
      </c>
      <c r="K71" s="33" t="s">
        <v>19</v>
      </c>
      <c r="L71" s="33" t="s">
        <v>19</v>
      </c>
      <c r="M71" s="33" t="s">
        <v>19</v>
      </c>
      <c r="N71" s="33" t="s">
        <v>19</v>
      </c>
      <c r="O71" s="18" t="s">
        <v>542</v>
      </c>
      <c r="P71" s="32" t="s">
        <v>19</v>
      </c>
      <c r="U71" s="19" t="s">
        <v>551</v>
      </c>
      <c r="V71" s="24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/>
      <c r="BH71"/>
      <c r="BI71"/>
      <c r="BJ71"/>
      <c r="BK71"/>
      <c r="BL71"/>
      <c r="BM71"/>
      <c r="BN71"/>
      <c r="BO71"/>
      <c r="BP71"/>
      <c r="BQ71"/>
    </row>
    <row r="72" spans="1:69" s="9" customFormat="1" ht="76.5" x14ac:dyDescent="0.2">
      <c r="A72" s="17">
        <v>66</v>
      </c>
      <c r="B72" s="13">
        <v>1053319</v>
      </c>
      <c r="C72" s="8"/>
      <c r="D72" s="5" t="s">
        <v>544</v>
      </c>
      <c r="E72" s="2" t="s">
        <v>630</v>
      </c>
      <c r="F72" s="6" t="s">
        <v>789</v>
      </c>
      <c r="G72" s="7" t="s">
        <v>516</v>
      </c>
      <c r="H72" s="7">
        <v>1</v>
      </c>
      <c r="I72" s="34">
        <v>0</v>
      </c>
      <c r="J72" s="15">
        <f t="shared" si="1"/>
        <v>0</v>
      </c>
      <c r="K72" s="33" t="s">
        <v>19</v>
      </c>
      <c r="L72" s="33" t="s">
        <v>19</v>
      </c>
      <c r="M72" s="33" t="s">
        <v>19</v>
      </c>
      <c r="N72" s="33" t="s">
        <v>19</v>
      </c>
      <c r="O72" s="18" t="s">
        <v>542</v>
      </c>
      <c r="P72" s="32" t="s">
        <v>19</v>
      </c>
      <c r="U72" s="19" t="s">
        <v>551</v>
      </c>
      <c r="V72" s="24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/>
      <c r="BH72"/>
      <c r="BI72"/>
      <c r="BJ72"/>
      <c r="BK72"/>
      <c r="BL72"/>
      <c r="BM72"/>
      <c r="BN72"/>
      <c r="BO72"/>
      <c r="BP72"/>
      <c r="BQ72"/>
    </row>
    <row r="73" spans="1:69" s="9" customFormat="1" ht="76.5" x14ac:dyDescent="0.2">
      <c r="A73" s="17">
        <v>67</v>
      </c>
      <c r="B73" s="13">
        <v>1056716</v>
      </c>
      <c r="C73" s="8"/>
      <c r="D73" s="5" t="s">
        <v>544</v>
      </c>
      <c r="E73" s="2" t="s">
        <v>631</v>
      </c>
      <c r="F73" s="6" t="s">
        <v>790</v>
      </c>
      <c r="G73" s="7" t="s">
        <v>516</v>
      </c>
      <c r="H73" s="7">
        <v>1</v>
      </c>
      <c r="I73" s="34">
        <v>0</v>
      </c>
      <c r="J73" s="15">
        <f t="shared" si="1"/>
        <v>0</v>
      </c>
      <c r="K73" s="33" t="s">
        <v>19</v>
      </c>
      <c r="L73" s="33" t="s">
        <v>19</v>
      </c>
      <c r="M73" s="33" t="s">
        <v>19</v>
      </c>
      <c r="N73" s="33" t="s">
        <v>19</v>
      </c>
      <c r="O73" s="18" t="s">
        <v>542</v>
      </c>
      <c r="P73" s="32" t="s">
        <v>19</v>
      </c>
      <c r="U73" s="19" t="s">
        <v>551</v>
      </c>
      <c r="V73" s="24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/>
      <c r="BH73"/>
      <c r="BI73"/>
      <c r="BJ73"/>
      <c r="BK73"/>
      <c r="BL73"/>
      <c r="BM73"/>
      <c r="BN73"/>
      <c r="BO73"/>
      <c r="BP73"/>
      <c r="BQ73"/>
    </row>
    <row r="74" spans="1:69" s="9" customFormat="1" ht="76.5" x14ac:dyDescent="0.2">
      <c r="A74" s="17">
        <v>68</v>
      </c>
      <c r="B74" s="13">
        <v>1056791</v>
      </c>
      <c r="C74" s="8"/>
      <c r="D74" s="5" t="s">
        <v>544</v>
      </c>
      <c r="E74" s="2" t="s">
        <v>632</v>
      </c>
      <c r="F74" s="6" t="s">
        <v>791</v>
      </c>
      <c r="G74" s="7" t="s">
        <v>516</v>
      </c>
      <c r="H74" s="7">
        <v>1</v>
      </c>
      <c r="I74" s="34">
        <v>0</v>
      </c>
      <c r="J74" s="15">
        <f t="shared" si="1"/>
        <v>0</v>
      </c>
      <c r="K74" s="33" t="s">
        <v>19</v>
      </c>
      <c r="L74" s="33" t="s">
        <v>19</v>
      </c>
      <c r="M74" s="33" t="s">
        <v>19</v>
      </c>
      <c r="N74" s="33" t="s">
        <v>19</v>
      </c>
      <c r="O74" s="18" t="s">
        <v>542</v>
      </c>
      <c r="P74" s="32" t="s">
        <v>19</v>
      </c>
      <c r="U74" s="19" t="s">
        <v>551</v>
      </c>
      <c r="V74" s="24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/>
      <c r="BH74"/>
      <c r="BI74"/>
      <c r="BJ74"/>
      <c r="BK74"/>
      <c r="BL74"/>
      <c r="BM74"/>
      <c r="BN74"/>
      <c r="BO74"/>
      <c r="BP74"/>
      <c r="BQ74"/>
    </row>
    <row r="75" spans="1:69" s="9" customFormat="1" ht="76.5" x14ac:dyDescent="0.2">
      <c r="A75" s="17">
        <v>69</v>
      </c>
      <c r="B75" s="13">
        <v>1065904</v>
      </c>
      <c r="C75" s="8"/>
      <c r="D75" s="5" t="s">
        <v>544</v>
      </c>
      <c r="E75" s="2" t="s">
        <v>633</v>
      </c>
      <c r="F75" s="14" t="s">
        <v>792</v>
      </c>
      <c r="G75" s="7" t="s">
        <v>516</v>
      </c>
      <c r="H75" s="7">
        <v>1</v>
      </c>
      <c r="I75" s="34">
        <v>0</v>
      </c>
      <c r="J75" s="15">
        <f t="shared" si="1"/>
        <v>0</v>
      </c>
      <c r="K75" s="33" t="s">
        <v>19</v>
      </c>
      <c r="L75" s="33" t="s">
        <v>19</v>
      </c>
      <c r="M75" s="33" t="s">
        <v>19</v>
      </c>
      <c r="N75" s="33" t="s">
        <v>19</v>
      </c>
      <c r="O75" s="18" t="s">
        <v>542</v>
      </c>
      <c r="P75" s="32" t="s">
        <v>19</v>
      </c>
      <c r="U75" s="19" t="s">
        <v>551</v>
      </c>
      <c r="V75" s="24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/>
      <c r="BH75"/>
      <c r="BI75"/>
      <c r="BJ75"/>
      <c r="BK75"/>
      <c r="BL75"/>
      <c r="BM75"/>
      <c r="BN75"/>
      <c r="BO75"/>
      <c r="BP75"/>
      <c r="BQ75"/>
    </row>
    <row r="76" spans="1:69" s="9" customFormat="1" ht="76.5" x14ac:dyDescent="0.2">
      <c r="A76" s="17">
        <v>70</v>
      </c>
      <c r="B76" s="13">
        <v>1065906</v>
      </c>
      <c r="C76" s="8"/>
      <c r="D76" s="5" t="s">
        <v>544</v>
      </c>
      <c r="E76" s="2" t="s">
        <v>634</v>
      </c>
      <c r="F76" s="14" t="s">
        <v>793</v>
      </c>
      <c r="G76" s="7" t="s">
        <v>516</v>
      </c>
      <c r="H76" s="7">
        <v>1</v>
      </c>
      <c r="I76" s="34">
        <v>0</v>
      </c>
      <c r="J76" s="15">
        <f t="shared" si="1"/>
        <v>0</v>
      </c>
      <c r="K76" s="33" t="s">
        <v>19</v>
      </c>
      <c r="L76" s="33" t="s">
        <v>19</v>
      </c>
      <c r="M76" s="33" t="s">
        <v>19</v>
      </c>
      <c r="N76" s="33" t="s">
        <v>19</v>
      </c>
      <c r="O76" s="18" t="s">
        <v>542</v>
      </c>
      <c r="P76" s="32" t="s">
        <v>19</v>
      </c>
      <c r="U76" s="19" t="s">
        <v>551</v>
      </c>
      <c r="V76" s="24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/>
      <c r="BH76"/>
      <c r="BI76"/>
      <c r="BJ76"/>
      <c r="BK76"/>
      <c r="BL76"/>
      <c r="BM76"/>
      <c r="BN76"/>
      <c r="BO76"/>
      <c r="BP76"/>
      <c r="BQ76"/>
    </row>
    <row r="77" spans="1:69" s="9" customFormat="1" ht="76.5" x14ac:dyDescent="0.2">
      <c r="A77" s="17">
        <v>71</v>
      </c>
      <c r="B77" s="13">
        <v>1065907</v>
      </c>
      <c r="C77" s="8"/>
      <c r="D77" s="5" t="s">
        <v>544</v>
      </c>
      <c r="E77" s="2" t="s">
        <v>635</v>
      </c>
      <c r="F77" s="6" t="s">
        <v>794</v>
      </c>
      <c r="G77" s="7" t="s">
        <v>516</v>
      </c>
      <c r="H77" s="7">
        <v>1</v>
      </c>
      <c r="I77" s="34">
        <v>0</v>
      </c>
      <c r="J77" s="15">
        <f t="shared" si="1"/>
        <v>0</v>
      </c>
      <c r="K77" s="33" t="s">
        <v>19</v>
      </c>
      <c r="L77" s="33" t="s">
        <v>19</v>
      </c>
      <c r="M77" s="33" t="s">
        <v>19</v>
      </c>
      <c r="N77" s="33" t="s">
        <v>19</v>
      </c>
      <c r="O77" s="18" t="s">
        <v>542</v>
      </c>
      <c r="P77" s="32" t="s">
        <v>19</v>
      </c>
      <c r="U77" s="19" t="s">
        <v>551</v>
      </c>
      <c r="V77" s="24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/>
      <c r="BH77"/>
      <c r="BI77"/>
      <c r="BJ77"/>
      <c r="BK77"/>
      <c r="BL77"/>
      <c r="BM77"/>
      <c r="BN77"/>
      <c r="BO77"/>
      <c r="BP77"/>
      <c r="BQ77"/>
    </row>
    <row r="78" spans="1:69" s="9" customFormat="1" ht="76.5" x14ac:dyDescent="0.2">
      <c r="A78" s="17">
        <v>72</v>
      </c>
      <c r="B78" s="13">
        <v>1065908</v>
      </c>
      <c r="C78" s="8"/>
      <c r="D78" s="5" t="s">
        <v>544</v>
      </c>
      <c r="E78" s="2" t="s">
        <v>636</v>
      </c>
      <c r="F78" s="6" t="s">
        <v>795</v>
      </c>
      <c r="G78" s="7" t="s">
        <v>516</v>
      </c>
      <c r="H78" s="7">
        <v>1</v>
      </c>
      <c r="I78" s="34">
        <v>0</v>
      </c>
      <c r="J78" s="15">
        <f t="shared" si="1"/>
        <v>0</v>
      </c>
      <c r="K78" s="33" t="s">
        <v>19</v>
      </c>
      <c r="L78" s="33" t="s">
        <v>19</v>
      </c>
      <c r="M78" s="33" t="s">
        <v>19</v>
      </c>
      <c r="N78" s="33" t="s">
        <v>19</v>
      </c>
      <c r="O78" s="18" t="s">
        <v>542</v>
      </c>
      <c r="P78" s="32" t="s">
        <v>19</v>
      </c>
      <c r="U78" s="19" t="s">
        <v>551</v>
      </c>
      <c r="V78" s="24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/>
      <c r="BH78"/>
      <c r="BI78"/>
      <c r="BJ78"/>
      <c r="BK78"/>
      <c r="BL78"/>
      <c r="BM78"/>
      <c r="BN78"/>
      <c r="BO78"/>
      <c r="BP78"/>
      <c r="BQ78"/>
    </row>
    <row r="79" spans="1:69" s="9" customFormat="1" ht="76.5" x14ac:dyDescent="0.2">
      <c r="A79" s="17">
        <v>73</v>
      </c>
      <c r="B79" s="13">
        <v>1065912</v>
      </c>
      <c r="C79" s="8"/>
      <c r="D79" s="5" t="s">
        <v>544</v>
      </c>
      <c r="E79" s="2" t="s">
        <v>637</v>
      </c>
      <c r="F79" s="6" t="s">
        <v>796</v>
      </c>
      <c r="G79" s="7" t="s">
        <v>516</v>
      </c>
      <c r="H79" s="7">
        <v>1</v>
      </c>
      <c r="I79" s="34">
        <v>0</v>
      </c>
      <c r="J79" s="15">
        <f t="shared" si="1"/>
        <v>0</v>
      </c>
      <c r="K79" s="33" t="s">
        <v>19</v>
      </c>
      <c r="L79" s="33" t="s">
        <v>19</v>
      </c>
      <c r="M79" s="33" t="s">
        <v>19</v>
      </c>
      <c r="N79" s="33" t="s">
        <v>19</v>
      </c>
      <c r="O79" s="18" t="s">
        <v>542</v>
      </c>
      <c r="P79" s="32" t="s">
        <v>19</v>
      </c>
      <c r="U79" s="19" t="s">
        <v>551</v>
      </c>
      <c r="V79" s="24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/>
      <c r="BH79"/>
      <c r="BI79"/>
      <c r="BJ79"/>
      <c r="BK79"/>
      <c r="BL79"/>
      <c r="BM79"/>
      <c r="BN79"/>
      <c r="BO79"/>
      <c r="BP79"/>
      <c r="BQ79"/>
    </row>
    <row r="80" spans="1:69" s="9" customFormat="1" ht="90" x14ac:dyDescent="0.2">
      <c r="A80" s="17">
        <v>74</v>
      </c>
      <c r="B80" s="13">
        <v>1065913</v>
      </c>
      <c r="C80" s="8"/>
      <c r="D80" s="5" t="s">
        <v>544</v>
      </c>
      <c r="E80" s="2" t="s">
        <v>638</v>
      </c>
      <c r="F80" s="6" t="s">
        <v>797</v>
      </c>
      <c r="G80" s="7" t="s">
        <v>516</v>
      </c>
      <c r="H80" s="7">
        <v>1</v>
      </c>
      <c r="I80" s="34">
        <v>0</v>
      </c>
      <c r="J80" s="15">
        <f t="shared" si="1"/>
        <v>0</v>
      </c>
      <c r="K80" s="33" t="s">
        <v>19</v>
      </c>
      <c r="L80" s="33" t="s">
        <v>19</v>
      </c>
      <c r="M80" s="33" t="s">
        <v>19</v>
      </c>
      <c r="N80" s="33" t="s">
        <v>19</v>
      </c>
      <c r="O80" s="18" t="s">
        <v>542</v>
      </c>
      <c r="P80" s="32" t="s">
        <v>19</v>
      </c>
      <c r="U80" s="19" t="s">
        <v>551</v>
      </c>
      <c r="V80" s="24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/>
      <c r="BH80"/>
      <c r="BI80"/>
      <c r="BJ80"/>
      <c r="BK80"/>
      <c r="BL80"/>
      <c r="BM80"/>
      <c r="BN80"/>
      <c r="BO80"/>
      <c r="BP80"/>
      <c r="BQ80"/>
    </row>
    <row r="81" spans="1:69" s="9" customFormat="1" ht="76.5" x14ac:dyDescent="0.2">
      <c r="A81" s="17">
        <v>75</v>
      </c>
      <c r="B81" s="13">
        <v>1065917</v>
      </c>
      <c r="C81" s="8"/>
      <c r="D81" s="5" t="s">
        <v>544</v>
      </c>
      <c r="E81" s="2" t="s">
        <v>639</v>
      </c>
      <c r="F81" s="6" t="s">
        <v>798</v>
      </c>
      <c r="G81" s="7" t="s">
        <v>516</v>
      </c>
      <c r="H81" s="7">
        <v>1</v>
      </c>
      <c r="I81" s="34">
        <v>0</v>
      </c>
      <c r="J81" s="15">
        <f t="shared" si="1"/>
        <v>0</v>
      </c>
      <c r="K81" s="33" t="s">
        <v>19</v>
      </c>
      <c r="L81" s="33" t="s">
        <v>19</v>
      </c>
      <c r="M81" s="33" t="s">
        <v>19</v>
      </c>
      <c r="N81" s="33" t="s">
        <v>19</v>
      </c>
      <c r="O81" s="18" t="s">
        <v>542</v>
      </c>
      <c r="P81" s="32" t="s">
        <v>19</v>
      </c>
      <c r="U81" s="19" t="s">
        <v>551</v>
      </c>
      <c r="V81" s="24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/>
      <c r="BH81"/>
      <c r="BI81"/>
      <c r="BJ81"/>
      <c r="BK81"/>
      <c r="BL81"/>
      <c r="BM81"/>
      <c r="BN81"/>
      <c r="BO81"/>
      <c r="BP81"/>
      <c r="BQ81"/>
    </row>
    <row r="82" spans="1:69" s="9" customFormat="1" ht="76.5" x14ac:dyDescent="0.2">
      <c r="A82" s="17">
        <v>76</v>
      </c>
      <c r="B82" s="13">
        <v>1065918</v>
      </c>
      <c r="C82" s="8"/>
      <c r="D82" s="5" t="s">
        <v>544</v>
      </c>
      <c r="E82" s="2" t="s">
        <v>640</v>
      </c>
      <c r="F82" s="6" t="s">
        <v>799</v>
      </c>
      <c r="G82" s="7" t="s">
        <v>547</v>
      </c>
      <c r="H82" s="7">
        <v>1</v>
      </c>
      <c r="I82" s="34">
        <v>0</v>
      </c>
      <c r="J82" s="15">
        <f t="shared" si="1"/>
        <v>0</v>
      </c>
      <c r="K82" s="33" t="s">
        <v>19</v>
      </c>
      <c r="L82" s="33" t="s">
        <v>19</v>
      </c>
      <c r="M82" s="33" t="s">
        <v>19</v>
      </c>
      <c r="N82" s="33" t="s">
        <v>19</v>
      </c>
      <c r="O82" s="18" t="s">
        <v>542</v>
      </c>
      <c r="P82" s="32" t="s">
        <v>19</v>
      </c>
      <c r="U82" s="19" t="s">
        <v>551</v>
      </c>
      <c r="V82" s="24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/>
      <c r="BH82"/>
      <c r="BI82"/>
      <c r="BJ82"/>
      <c r="BK82"/>
      <c r="BL82"/>
      <c r="BM82"/>
      <c r="BN82"/>
      <c r="BO82"/>
      <c r="BP82"/>
      <c r="BQ82"/>
    </row>
    <row r="83" spans="1:69" s="9" customFormat="1" ht="76.5" x14ac:dyDescent="0.2">
      <c r="A83" s="17">
        <v>77</v>
      </c>
      <c r="B83" s="13">
        <v>1065935</v>
      </c>
      <c r="C83" s="8"/>
      <c r="D83" s="5" t="s">
        <v>544</v>
      </c>
      <c r="E83" s="2" t="s">
        <v>641</v>
      </c>
      <c r="F83" s="6" t="s">
        <v>800</v>
      </c>
      <c r="G83" s="7" t="s">
        <v>516</v>
      </c>
      <c r="H83" s="7">
        <v>1</v>
      </c>
      <c r="I83" s="34">
        <v>0</v>
      </c>
      <c r="J83" s="15">
        <f t="shared" si="1"/>
        <v>0</v>
      </c>
      <c r="K83" s="33" t="s">
        <v>19</v>
      </c>
      <c r="L83" s="33" t="s">
        <v>19</v>
      </c>
      <c r="M83" s="33" t="s">
        <v>19</v>
      </c>
      <c r="N83" s="33" t="s">
        <v>19</v>
      </c>
      <c r="O83" s="18" t="s">
        <v>542</v>
      </c>
      <c r="P83" s="32" t="s">
        <v>19</v>
      </c>
      <c r="U83" s="19" t="s">
        <v>551</v>
      </c>
      <c r="V83" s="24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/>
      <c r="BH83"/>
      <c r="BI83"/>
      <c r="BJ83"/>
      <c r="BK83"/>
      <c r="BL83"/>
      <c r="BM83"/>
      <c r="BN83"/>
      <c r="BO83"/>
      <c r="BP83"/>
      <c r="BQ83"/>
    </row>
    <row r="84" spans="1:69" s="9" customFormat="1" ht="76.5" x14ac:dyDescent="0.2">
      <c r="A84" s="17">
        <v>78</v>
      </c>
      <c r="B84" s="13">
        <v>1065965</v>
      </c>
      <c r="C84" s="8"/>
      <c r="D84" s="5" t="s">
        <v>544</v>
      </c>
      <c r="E84" s="2" t="s">
        <v>642</v>
      </c>
      <c r="F84" s="6" t="s">
        <v>801</v>
      </c>
      <c r="G84" s="7" t="s">
        <v>516</v>
      </c>
      <c r="H84" s="7">
        <v>1</v>
      </c>
      <c r="I84" s="34">
        <v>0</v>
      </c>
      <c r="J84" s="15">
        <f t="shared" si="1"/>
        <v>0</v>
      </c>
      <c r="K84" s="33" t="s">
        <v>19</v>
      </c>
      <c r="L84" s="33" t="s">
        <v>19</v>
      </c>
      <c r="M84" s="33" t="s">
        <v>19</v>
      </c>
      <c r="N84" s="33" t="s">
        <v>19</v>
      </c>
      <c r="O84" s="18" t="s">
        <v>542</v>
      </c>
      <c r="P84" s="32" t="s">
        <v>19</v>
      </c>
      <c r="U84" s="19" t="s">
        <v>551</v>
      </c>
      <c r="V84" s="24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/>
      <c r="BH84"/>
      <c r="BI84"/>
      <c r="BJ84"/>
      <c r="BK84"/>
      <c r="BL84"/>
      <c r="BM84"/>
      <c r="BN84"/>
      <c r="BO84"/>
      <c r="BP84"/>
      <c r="BQ84"/>
    </row>
    <row r="85" spans="1:69" s="9" customFormat="1" ht="76.5" x14ac:dyDescent="0.2">
      <c r="A85" s="17">
        <v>79</v>
      </c>
      <c r="B85" s="13">
        <v>1065975</v>
      </c>
      <c r="C85" s="8"/>
      <c r="D85" s="5" t="s">
        <v>544</v>
      </c>
      <c r="E85" s="2" t="s">
        <v>643</v>
      </c>
      <c r="F85" s="6" t="s">
        <v>802</v>
      </c>
      <c r="G85" s="7" t="s">
        <v>516</v>
      </c>
      <c r="H85" s="7">
        <v>1</v>
      </c>
      <c r="I85" s="34">
        <v>0</v>
      </c>
      <c r="J85" s="15">
        <f t="shared" si="1"/>
        <v>0</v>
      </c>
      <c r="K85" s="33" t="s">
        <v>19</v>
      </c>
      <c r="L85" s="33" t="s">
        <v>19</v>
      </c>
      <c r="M85" s="33" t="s">
        <v>19</v>
      </c>
      <c r="N85" s="33" t="s">
        <v>19</v>
      </c>
      <c r="O85" s="18" t="s">
        <v>542</v>
      </c>
      <c r="P85" s="32" t="s">
        <v>19</v>
      </c>
      <c r="U85" s="19" t="s">
        <v>551</v>
      </c>
      <c r="V85" s="24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/>
      <c r="BH85"/>
      <c r="BI85"/>
      <c r="BJ85"/>
      <c r="BK85"/>
      <c r="BL85"/>
      <c r="BM85"/>
      <c r="BN85"/>
      <c r="BO85"/>
      <c r="BP85"/>
      <c r="BQ85"/>
    </row>
    <row r="86" spans="1:69" s="9" customFormat="1" ht="76.5" x14ac:dyDescent="0.2">
      <c r="A86" s="17">
        <v>80</v>
      </c>
      <c r="B86" s="13">
        <v>1065981</v>
      </c>
      <c r="C86" s="8"/>
      <c r="D86" s="5" t="s">
        <v>544</v>
      </c>
      <c r="E86" s="2" t="s">
        <v>644</v>
      </c>
      <c r="F86" s="6" t="s">
        <v>803</v>
      </c>
      <c r="G86" s="7" t="s">
        <v>516</v>
      </c>
      <c r="H86" s="7">
        <v>1</v>
      </c>
      <c r="I86" s="34">
        <v>0</v>
      </c>
      <c r="J86" s="15">
        <f t="shared" si="1"/>
        <v>0</v>
      </c>
      <c r="K86" s="33" t="s">
        <v>19</v>
      </c>
      <c r="L86" s="33" t="s">
        <v>19</v>
      </c>
      <c r="M86" s="33" t="s">
        <v>19</v>
      </c>
      <c r="N86" s="33" t="s">
        <v>19</v>
      </c>
      <c r="O86" s="18" t="s">
        <v>542</v>
      </c>
      <c r="P86" s="32"/>
      <c r="U86" s="19" t="s">
        <v>551</v>
      </c>
      <c r="V86" s="24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</row>
    <row r="87" spans="1:69" s="9" customFormat="1" ht="76.5" x14ac:dyDescent="0.2">
      <c r="A87" s="17">
        <v>81</v>
      </c>
      <c r="B87" s="13">
        <v>1065982</v>
      </c>
      <c r="C87" s="8"/>
      <c r="D87" s="5" t="s">
        <v>544</v>
      </c>
      <c r="E87" s="2" t="s">
        <v>645</v>
      </c>
      <c r="F87" s="6" t="s">
        <v>804</v>
      </c>
      <c r="G87" s="7" t="s">
        <v>516</v>
      </c>
      <c r="H87" s="7">
        <v>1</v>
      </c>
      <c r="I87" s="34">
        <v>0</v>
      </c>
      <c r="J87" s="15">
        <f t="shared" si="1"/>
        <v>0</v>
      </c>
      <c r="K87" s="33" t="s">
        <v>19</v>
      </c>
      <c r="L87" s="33" t="s">
        <v>19</v>
      </c>
      <c r="M87" s="33" t="s">
        <v>19</v>
      </c>
      <c r="N87" s="33" t="s">
        <v>19</v>
      </c>
      <c r="O87" s="18" t="s">
        <v>542</v>
      </c>
      <c r="P87" s="32"/>
      <c r="U87" s="19" t="s">
        <v>551</v>
      </c>
      <c r="V87" s="24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</row>
    <row r="88" spans="1:69" s="9" customFormat="1" ht="76.5" x14ac:dyDescent="0.2">
      <c r="A88" s="17">
        <v>82</v>
      </c>
      <c r="B88" s="13">
        <v>1065983</v>
      </c>
      <c r="C88" s="8"/>
      <c r="D88" s="5" t="s">
        <v>544</v>
      </c>
      <c r="E88" s="2" t="s">
        <v>646</v>
      </c>
      <c r="F88" s="6" t="s">
        <v>805</v>
      </c>
      <c r="G88" s="7" t="s">
        <v>516</v>
      </c>
      <c r="H88" s="7">
        <v>1</v>
      </c>
      <c r="I88" s="34">
        <v>0</v>
      </c>
      <c r="J88" s="15">
        <f t="shared" si="1"/>
        <v>0</v>
      </c>
      <c r="K88" s="33" t="s">
        <v>19</v>
      </c>
      <c r="L88" s="33" t="s">
        <v>19</v>
      </c>
      <c r="M88" s="33" t="s">
        <v>19</v>
      </c>
      <c r="N88" s="33" t="s">
        <v>19</v>
      </c>
      <c r="O88" s="18" t="s">
        <v>542</v>
      </c>
      <c r="P88" s="32"/>
      <c r="U88" s="19" t="s">
        <v>551</v>
      </c>
      <c r="V88" s="24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</row>
    <row r="89" spans="1:69" s="9" customFormat="1" ht="76.5" x14ac:dyDescent="0.2">
      <c r="A89" s="17">
        <v>83</v>
      </c>
      <c r="B89" s="13">
        <v>1066029</v>
      </c>
      <c r="C89" s="8"/>
      <c r="D89" s="5" t="s">
        <v>544</v>
      </c>
      <c r="E89" s="2" t="s">
        <v>647</v>
      </c>
      <c r="F89" s="6" t="s">
        <v>806</v>
      </c>
      <c r="G89" s="7" t="s">
        <v>516</v>
      </c>
      <c r="H89" s="7">
        <v>1</v>
      </c>
      <c r="I89" s="34">
        <v>0</v>
      </c>
      <c r="J89" s="15">
        <f t="shared" si="1"/>
        <v>0</v>
      </c>
      <c r="K89" s="33" t="s">
        <v>19</v>
      </c>
      <c r="L89" s="33" t="s">
        <v>19</v>
      </c>
      <c r="M89" s="33" t="s">
        <v>19</v>
      </c>
      <c r="N89" s="33" t="s">
        <v>19</v>
      </c>
      <c r="O89" s="18" t="s">
        <v>542</v>
      </c>
      <c r="P89" s="32"/>
      <c r="U89" s="19" t="s">
        <v>551</v>
      </c>
      <c r="V89" s="24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</row>
    <row r="90" spans="1:69" s="9" customFormat="1" ht="76.5" x14ac:dyDescent="0.2">
      <c r="A90" s="17">
        <v>84</v>
      </c>
      <c r="B90" s="13">
        <v>1066030</v>
      </c>
      <c r="C90" s="8"/>
      <c r="D90" s="5" t="s">
        <v>544</v>
      </c>
      <c r="E90" s="2" t="s">
        <v>648</v>
      </c>
      <c r="F90" s="6" t="s">
        <v>807</v>
      </c>
      <c r="G90" s="7" t="s">
        <v>516</v>
      </c>
      <c r="H90" s="7">
        <v>1</v>
      </c>
      <c r="I90" s="34">
        <v>0</v>
      </c>
      <c r="J90" s="15">
        <f t="shared" si="1"/>
        <v>0</v>
      </c>
      <c r="K90" s="33" t="s">
        <v>19</v>
      </c>
      <c r="L90" s="33" t="s">
        <v>19</v>
      </c>
      <c r="M90" s="33" t="s">
        <v>19</v>
      </c>
      <c r="N90" s="33" t="s">
        <v>19</v>
      </c>
      <c r="O90" s="18" t="s">
        <v>542</v>
      </c>
      <c r="P90" s="32"/>
      <c r="U90" s="19" t="s">
        <v>551</v>
      </c>
      <c r="V90" s="24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</row>
    <row r="91" spans="1:69" s="9" customFormat="1" ht="76.5" x14ac:dyDescent="0.2">
      <c r="A91" s="17">
        <v>85</v>
      </c>
      <c r="B91" s="13">
        <v>1066073</v>
      </c>
      <c r="C91" s="8"/>
      <c r="D91" s="5" t="s">
        <v>544</v>
      </c>
      <c r="E91" s="2" t="s">
        <v>649</v>
      </c>
      <c r="F91" s="6" t="s">
        <v>808</v>
      </c>
      <c r="G91" s="7" t="s">
        <v>516</v>
      </c>
      <c r="H91" s="7">
        <v>1</v>
      </c>
      <c r="I91" s="34">
        <v>0</v>
      </c>
      <c r="J91" s="15">
        <f t="shared" si="1"/>
        <v>0</v>
      </c>
      <c r="K91" s="33" t="s">
        <v>19</v>
      </c>
      <c r="L91" s="33" t="s">
        <v>19</v>
      </c>
      <c r="M91" s="33" t="s">
        <v>19</v>
      </c>
      <c r="N91" s="33" t="s">
        <v>19</v>
      </c>
      <c r="O91" s="18" t="s">
        <v>542</v>
      </c>
      <c r="P91" s="32"/>
      <c r="U91" s="19" t="s">
        <v>551</v>
      </c>
      <c r="V91" s="24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</row>
    <row r="92" spans="1:69" s="9" customFormat="1" ht="76.5" x14ac:dyDescent="0.2">
      <c r="A92" s="17">
        <v>86</v>
      </c>
      <c r="B92" s="13">
        <v>1066074</v>
      </c>
      <c r="C92" s="8"/>
      <c r="D92" s="5" t="s">
        <v>544</v>
      </c>
      <c r="E92" s="2" t="s">
        <v>650</v>
      </c>
      <c r="F92" s="6" t="s">
        <v>809</v>
      </c>
      <c r="G92" s="7" t="s">
        <v>516</v>
      </c>
      <c r="H92" s="7">
        <v>1</v>
      </c>
      <c r="I92" s="34">
        <v>0</v>
      </c>
      <c r="J92" s="15">
        <f t="shared" si="1"/>
        <v>0</v>
      </c>
      <c r="K92" s="33" t="s">
        <v>19</v>
      </c>
      <c r="L92" s="33" t="s">
        <v>19</v>
      </c>
      <c r="M92" s="33" t="s">
        <v>19</v>
      </c>
      <c r="N92" s="33" t="s">
        <v>19</v>
      </c>
      <c r="O92" s="18" t="s">
        <v>542</v>
      </c>
      <c r="P92" s="32"/>
      <c r="U92" s="19" t="s">
        <v>551</v>
      </c>
      <c r="V92" s="24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</row>
    <row r="93" spans="1:69" s="9" customFormat="1" ht="76.5" x14ac:dyDescent="0.2">
      <c r="A93" s="17">
        <v>87</v>
      </c>
      <c r="B93" s="13">
        <v>1066083</v>
      </c>
      <c r="C93" s="8"/>
      <c r="D93" s="5" t="s">
        <v>544</v>
      </c>
      <c r="E93" s="2" t="s">
        <v>651</v>
      </c>
      <c r="F93" s="6" t="s">
        <v>810</v>
      </c>
      <c r="G93" s="7" t="s">
        <v>516</v>
      </c>
      <c r="H93" s="7">
        <v>1</v>
      </c>
      <c r="I93" s="34">
        <v>0</v>
      </c>
      <c r="J93" s="15">
        <f t="shared" si="1"/>
        <v>0</v>
      </c>
      <c r="K93" s="33" t="s">
        <v>19</v>
      </c>
      <c r="L93" s="33" t="s">
        <v>19</v>
      </c>
      <c r="M93" s="33" t="s">
        <v>19</v>
      </c>
      <c r="N93" s="33" t="s">
        <v>19</v>
      </c>
      <c r="O93" s="18" t="s">
        <v>542</v>
      </c>
      <c r="P93" s="32"/>
      <c r="U93" s="19" t="s">
        <v>551</v>
      </c>
      <c r="V93" s="24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</row>
    <row r="94" spans="1:69" s="9" customFormat="1" ht="76.5" x14ac:dyDescent="0.2">
      <c r="A94" s="17">
        <v>88</v>
      </c>
      <c r="B94" s="13">
        <v>1066092</v>
      </c>
      <c r="C94" s="8"/>
      <c r="D94" s="5" t="s">
        <v>544</v>
      </c>
      <c r="E94" s="2" t="s">
        <v>652</v>
      </c>
      <c r="F94" s="6" t="s">
        <v>811</v>
      </c>
      <c r="G94" s="7" t="s">
        <v>516</v>
      </c>
      <c r="H94" s="7">
        <v>1</v>
      </c>
      <c r="I94" s="34">
        <v>0</v>
      </c>
      <c r="J94" s="15">
        <f t="shared" si="1"/>
        <v>0</v>
      </c>
      <c r="K94" s="33" t="s">
        <v>19</v>
      </c>
      <c r="L94" s="33" t="s">
        <v>19</v>
      </c>
      <c r="M94" s="33" t="s">
        <v>19</v>
      </c>
      <c r="N94" s="33" t="s">
        <v>19</v>
      </c>
      <c r="O94" s="18" t="s">
        <v>542</v>
      </c>
      <c r="P94" s="32"/>
      <c r="U94" s="19" t="s">
        <v>551</v>
      </c>
      <c r="V94" s="24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</row>
    <row r="95" spans="1:69" s="9" customFormat="1" ht="76.5" x14ac:dyDescent="0.2">
      <c r="A95" s="17">
        <v>89</v>
      </c>
      <c r="B95" s="16">
        <v>1066093</v>
      </c>
      <c r="C95" s="8"/>
      <c r="D95" s="5" t="s">
        <v>544</v>
      </c>
      <c r="E95" s="2" t="s">
        <v>648</v>
      </c>
      <c r="F95" s="6" t="s">
        <v>812</v>
      </c>
      <c r="G95" s="7" t="s">
        <v>516</v>
      </c>
      <c r="H95" s="7">
        <v>1</v>
      </c>
      <c r="I95" s="34">
        <v>0</v>
      </c>
      <c r="J95" s="15">
        <f t="shared" si="1"/>
        <v>0</v>
      </c>
      <c r="K95" s="33" t="s">
        <v>19</v>
      </c>
      <c r="L95" s="33" t="s">
        <v>19</v>
      </c>
      <c r="M95" s="33" t="s">
        <v>19</v>
      </c>
      <c r="N95" s="33" t="s">
        <v>19</v>
      </c>
      <c r="O95" s="18" t="s">
        <v>542</v>
      </c>
      <c r="P95" s="32"/>
      <c r="U95" s="19" t="s">
        <v>551</v>
      </c>
      <c r="V95" s="24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</row>
    <row r="96" spans="1:69" s="9" customFormat="1" ht="76.5" x14ac:dyDescent="0.2">
      <c r="A96" s="17">
        <v>90</v>
      </c>
      <c r="B96" s="16">
        <v>1067653</v>
      </c>
      <c r="C96" s="8"/>
      <c r="D96" s="5" t="s">
        <v>544</v>
      </c>
      <c r="E96" s="2" t="s">
        <v>653</v>
      </c>
      <c r="F96" s="6" t="s">
        <v>813</v>
      </c>
      <c r="G96" s="7" t="s">
        <v>516</v>
      </c>
      <c r="H96" s="7">
        <v>1</v>
      </c>
      <c r="I96" s="34"/>
      <c r="J96" s="15"/>
      <c r="K96" s="33"/>
      <c r="L96" s="33"/>
      <c r="M96" s="33"/>
      <c r="N96" s="33"/>
      <c r="O96" s="18" t="s">
        <v>542</v>
      </c>
      <c r="P96" s="32"/>
      <c r="U96" s="19" t="s">
        <v>551</v>
      </c>
      <c r="V96" s="24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  <c r="BF96" s="35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</row>
    <row r="97" spans="1:69" s="9" customFormat="1" ht="76.5" x14ac:dyDescent="0.2">
      <c r="A97" s="17">
        <v>91</v>
      </c>
      <c r="B97" s="16" t="s">
        <v>564</v>
      </c>
      <c r="C97" s="8"/>
      <c r="D97" s="5" t="s">
        <v>544</v>
      </c>
      <c r="E97" s="2" t="s">
        <v>654</v>
      </c>
      <c r="F97" s="6" t="s">
        <v>814</v>
      </c>
      <c r="G97" s="7" t="s">
        <v>516</v>
      </c>
      <c r="H97" s="7">
        <v>1</v>
      </c>
      <c r="I97" s="34"/>
      <c r="J97" s="15"/>
      <c r="K97" s="33"/>
      <c r="L97" s="33"/>
      <c r="M97" s="33"/>
      <c r="N97" s="33"/>
      <c r="O97" s="18" t="s">
        <v>542</v>
      </c>
      <c r="P97" s="32"/>
      <c r="U97" s="19" t="s">
        <v>551</v>
      </c>
      <c r="V97" s="24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</row>
    <row r="98" spans="1:69" s="9" customFormat="1" ht="76.5" x14ac:dyDescent="0.2">
      <c r="A98" s="17">
        <v>92</v>
      </c>
      <c r="B98" s="16">
        <v>1070453</v>
      </c>
      <c r="C98" s="8"/>
      <c r="D98" s="5" t="s">
        <v>544</v>
      </c>
      <c r="E98" s="2" t="s">
        <v>655</v>
      </c>
      <c r="F98" s="6" t="s">
        <v>815</v>
      </c>
      <c r="G98" s="7" t="s">
        <v>516</v>
      </c>
      <c r="H98" s="7">
        <v>1</v>
      </c>
      <c r="I98" s="34"/>
      <c r="J98" s="15"/>
      <c r="K98" s="33"/>
      <c r="L98" s="33"/>
      <c r="M98" s="33"/>
      <c r="N98" s="33"/>
      <c r="O98" s="18" t="s">
        <v>542</v>
      </c>
      <c r="P98" s="32"/>
      <c r="U98" s="19" t="s">
        <v>551</v>
      </c>
      <c r="V98" s="24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35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</row>
    <row r="99" spans="1:69" s="9" customFormat="1" ht="76.5" x14ac:dyDescent="0.2">
      <c r="A99" s="17">
        <v>93</v>
      </c>
      <c r="B99" s="16">
        <v>1065970</v>
      </c>
      <c r="C99" s="8"/>
      <c r="D99" s="5" t="s">
        <v>544</v>
      </c>
      <c r="E99" s="2" t="s">
        <v>656</v>
      </c>
      <c r="F99" s="6" t="s">
        <v>816</v>
      </c>
      <c r="G99" s="7" t="s">
        <v>516</v>
      </c>
      <c r="H99" s="7">
        <v>1</v>
      </c>
      <c r="I99" s="34"/>
      <c r="J99" s="15"/>
      <c r="K99" s="33"/>
      <c r="L99" s="33"/>
      <c r="M99" s="33"/>
      <c r="N99" s="33"/>
      <c r="O99" s="18" t="s">
        <v>542</v>
      </c>
      <c r="P99" s="32"/>
      <c r="U99" s="19" t="s">
        <v>551</v>
      </c>
      <c r="V99" s="24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  <c r="BF99" s="35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</row>
    <row r="100" spans="1:69" s="9" customFormat="1" ht="76.5" x14ac:dyDescent="0.2">
      <c r="A100" s="17">
        <v>94</v>
      </c>
      <c r="B100" s="16">
        <v>1000672</v>
      </c>
      <c r="C100" s="8"/>
      <c r="D100" s="5" t="s">
        <v>544</v>
      </c>
      <c r="E100" s="2" t="s">
        <v>657</v>
      </c>
      <c r="F100" s="6" t="s">
        <v>817</v>
      </c>
      <c r="G100" s="7" t="s">
        <v>516</v>
      </c>
      <c r="H100" s="7">
        <v>1</v>
      </c>
      <c r="I100" s="34"/>
      <c r="J100" s="15"/>
      <c r="K100" s="33"/>
      <c r="L100" s="33"/>
      <c r="M100" s="33"/>
      <c r="N100" s="33"/>
      <c r="O100" s="18" t="s">
        <v>542</v>
      </c>
      <c r="P100" s="32"/>
      <c r="U100" s="19" t="s">
        <v>551</v>
      </c>
      <c r="V100" s="24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  <c r="BF100" s="35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</row>
    <row r="101" spans="1:69" s="9" customFormat="1" ht="76.5" x14ac:dyDescent="0.2">
      <c r="A101" s="17">
        <v>95</v>
      </c>
      <c r="B101" s="16">
        <v>1054527</v>
      </c>
      <c r="C101" s="8"/>
      <c r="D101" s="5" t="s">
        <v>544</v>
      </c>
      <c r="E101" s="2" t="s">
        <v>658</v>
      </c>
      <c r="F101" s="6" t="s">
        <v>818</v>
      </c>
      <c r="G101" s="7" t="s">
        <v>516</v>
      </c>
      <c r="H101" s="7">
        <v>1</v>
      </c>
      <c r="I101" s="34"/>
      <c r="J101" s="15"/>
      <c r="K101" s="33"/>
      <c r="L101" s="33"/>
      <c r="M101" s="33"/>
      <c r="N101" s="33"/>
      <c r="O101" s="18" t="s">
        <v>542</v>
      </c>
      <c r="P101" s="32"/>
      <c r="U101" s="19" t="s">
        <v>551</v>
      </c>
      <c r="V101" s="24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  <c r="BE101" s="35"/>
      <c r="BF101" s="35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</row>
    <row r="102" spans="1:69" s="9" customFormat="1" ht="76.5" x14ac:dyDescent="0.2">
      <c r="A102" s="17">
        <v>96</v>
      </c>
      <c r="B102" s="16">
        <v>1055558</v>
      </c>
      <c r="C102" s="8"/>
      <c r="D102" s="5" t="s">
        <v>544</v>
      </c>
      <c r="E102" s="2" t="s">
        <v>659</v>
      </c>
      <c r="F102" s="6" t="s">
        <v>819</v>
      </c>
      <c r="G102" s="7" t="s">
        <v>516</v>
      </c>
      <c r="H102" s="7">
        <v>1</v>
      </c>
      <c r="I102" s="34"/>
      <c r="J102" s="15"/>
      <c r="K102" s="33"/>
      <c r="L102" s="33"/>
      <c r="M102" s="33"/>
      <c r="N102" s="33"/>
      <c r="O102" s="18" t="s">
        <v>542</v>
      </c>
      <c r="P102" s="32"/>
      <c r="U102" s="19" t="s">
        <v>551</v>
      </c>
      <c r="V102" s="24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  <c r="BF102" s="35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</row>
    <row r="103" spans="1:69" s="9" customFormat="1" ht="76.5" x14ac:dyDescent="0.2">
      <c r="A103" s="17">
        <v>97</v>
      </c>
      <c r="B103" s="16">
        <v>1065927</v>
      </c>
      <c r="C103" s="8"/>
      <c r="D103" s="5" t="s">
        <v>544</v>
      </c>
      <c r="E103" s="2" t="s">
        <v>660</v>
      </c>
      <c r="F103" s="6" t="s">
        <v>820</v>
      </c>
      <c r="G103" s="7" t="s">
        <v>516</v>
      </c>
      <c r="H103" s="7">
        <v>1</v>
      </c>
      <c r="I103" s="34"/>
      <c r="J103" s="15"/>
      <c r="K103" s="33"/>
      <c r="L103" s="33"/>
      <c r="M103" s="33"/>
      <c r="N103" s="33"/>
      <c r="O103" s="18" t="s">
        <v>542</v>
      </c>
      <c r="P103" s="32"/>
      <c r="U103" s="19" t="s">
        <v>551</v>
      </c>
      <c r="V103" s="24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35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</row>
    <row r="104" spans="1:69" s="9" customFormat="1" ht="76.5" x14ac:dyDescent="0.2">
      <c r="A104" s="17">
        <v>98</v>
      </c>
      <c r="B104" s="16">
        <v>1066028</v>
      </c>
      <c r="C104" s="8"/>
      <c r="D104" s="5" t="s">
        <v>544</v>
      </c>
      <c r="E104" s="2" t="s">
        <v>661</v>
      </c>
      <c r="F104" s="6" t="s">
        <v>821</v>
      </c>
      <c r="G104" s="7" t="s">
        <v>516</v>
      </c>
      <c r="H104" s="7">
        <v>1</v>
      </c>
      <c r="I104" s="34"/>
      <c r="J104" s="15"/>
      <c r="K104" s="33"/>
      <c r="L104" s="33"/>
      <c r="M104" s="33"/>
      <c r="N104" s="33"/>
      <c r="O104" s="18" t="s">
        <v>542</v>
      </c>
      <c r="P104" s="32"/>
      <c r="U104" s="19" t="s">
        <v>551</v>
      </c>
      <c r="V104" s="24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</row>
    <row r="105" spans="1:69" s="9" customFormat="1" ht="76.5" x14ac:dyDescent="0.2">
      <c r="A105" s="17">
        <v>99</v>
      </c>
      <c r="B105" s="16">
        <v>1054474</v>
      </c>
      <c r="C105" s="8"/>
      <c r="D105" s="5" t="s">
        <v>544</v>
      </c>
      <c r="E105" s="2" t="s">
        <v>662</v>
      </c>
      <c r="F105" s="6" t="s">
        <v>822</v>
      </c>
      <c r="G105" s="7" t="s">
        <v>516</v>
      </c>
      <c r="H105" s="7">
        <v>1</v>
      </c>
      <c r="I105" s="34"/>
      <c r="J105" s="15"/>
      <c r="K105" s="33"/>
      <c r="L105" s="33"/>
      <c r="M105" s="33"/>
      <c r="N105" s="33"/>
      <c r="O105" s="18" t="s">
        <v>542</v>
      </c>
      <c r="P105" s="32"/>
      <c r="U105" s="19" t="s">
        <v>551</v>
      </c>
      <c r="V105" s="24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</row>
    <row r="106" spans="1:69" s="9" customFormat="1" ht="76.5" x14ac:dyDescent="0.2">
      <c r="A106" s="17">
        <v>100</v>
      </c>
      <c r="B106" s="16">
        <v>1066011</v>
      </c>
      <c r="C106" s="8"/>
      <c r="D106" s="5" t="s">
        <v>544</v>
      </c>
      <c r="E106" s="2" t="s">
        <v>663</v>
      </c>
      <c r="F106" s="6" t="s">
        <v>823</v>
      </c>
      <c r="G106" s="7" t="s">
        <v>516</v>
      </c>
      <c r="H106" s="7">
        <v>1</v>
      </c>
      <c r="I106" s="34"/>
      <c r="J106" s="15"/>
      <c r="K106" s="33"/>
      <c r="L106" s="33"/>
      <c r="M106" s="33"/>
      <c r="N106" s="33"/>
      <c r="O106" s="18" t="s">
        <v>542</v>
      </c>
      <c r="P106" s="32"/>
      <c r="U106" s="19" t="s">
        <v>551</v>
      </c>
      <c r="V106" s="24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  <c r="BF106" s="35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</row>
    <row r="107" spans="1:69" s="9" customFormat="1" ht="76.5" x14ac:dyDescent="0.2">
      <c r="A107" s="17">
        <v>101</v>
      </c>
      <c r="B107" s="16">
        <v>1066012</v>
      </c>
      <c r="C107" s="8"/>
      <c r="D107" s="5" t="s">
        <v>544</v>
      </c>
      <c r="E107" s="2" t="s">
        <v>664</v>
      </c>
      <c r="F107" s="6" t="s">
        <v>824</v>
      </c>
      <c r="G107" s="7" t="s">
        <v>516</v>
      </c>
      <c r="H107" s="7">
        <v>1</v>
      </c>
      <c r="I107" s="34"/>
      <c r="J107" s="15"/>
      <c r="K107" s="33"/>
      <c r="L107" s="33"/>
      <c r="M107" s="33"/>
      <c r="N107" s="33"/>
      <c r="O107" s="18" t="s">
        <v>542</v>
      </c>
      <c r="P107" s="32"/>
      <c r="U107" s="19" t="s">
        <v>551</v>
      </c>
      <c r="V107" s="24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  <c r="BF107" s="35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</row>
    <row r="108" spans="1:69" s="9" customFormat="1" ht="76.5" x14ac:dyDescent="0.2">
      <c r="A108" s="17">
        <v>102</v>
      </c>
      <c r="B108" s="16">
        <v>1066034</v>
      </c>
      <c r="C108" s="8"/>
      <c r="D108" s="5" t="s">
        <v>544</v>
      </c>
      <c r="E108" s="2" t="s">
        <v>665</v>
      </c>
      <c r="F108" s="6" t="s">
        <v>825</v>
      </c>
      <c r="G108" s="7" t="s">
        <v>516</v>
      </c>
      <c r="H108" s="7">
        <v>1</v>
      </c>
      <c r="I108" s="34"/>
      <c r="J108" s="15"/>
      <c r="K108" s="33"/>
      <c r="L108" s="33"/>
      <c r="M108" s="33"/>
      <c r="N108" s="33"/>
      <c r="O108" s="18" t="s">
        <v>542</v>
      </c>
      <c r="P108" s="32"/>
      <c r="U108" s="19" t="s">
        <v>551</v>
      </c>
      <c r="V108" s="24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  <c r="BF108" s="35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</row>
    <row r="109" spans="1:69" s="9" customFormat="1" ht="76.5" x14ac:dyDescent="0.2">
      <c r="A109" s="17">
        <v>103</v>
      </c>
      <c r="B109" s="16">
        <v>1066035</v>
      </c>
      <c r="C109" s="8"/>
      <c r="D109" s="5" t="s">
        <v>544</v>
      </c>
      <c r="E109" s="2" t="s">
        <v>666</v>
      </c>
      <c r="F109" s="6" t="s">
        <v>826</v>
      </c>
      <c r="G109" s="7" t="s">
        <v>516</v>
      </c>
      <c r="H109" s="7">
        <v>1</v>
      </c>
      <c r="I109" s="34"/>
      <c r="J109" s="15"/>
      <c r="K109" s="33"/>
      <c r="L109" s="33"/>
      <c r="M109" s="33"/>
      <c r="N109" s="33"/>
      <c r="O109" s="18" t="s">
        <v>542</v>
      </c>
      <c r="P109" s="32"/>
      <c r="U109" s="19" t="s">
        <v>551</v>
      </c>
      <c r="V109" s="24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  <c r="BF109" s="35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</row>
    <row r="110" spans="1:69" s="9" customFormat="1" ht="76.5" x14ac:dyDescent="0.2">
      <c r="A110" s="17">
        <v>104</v>
      </c>
      <c r="B110" s="16">
        <v>1066036</v>
      </c>
      <c r="C110" s="8"/>
      <c r="D110" s="5" t="s">
        <v>544</v>
      </c>
      <c r="E110" s="2" t="s">
        <v>667</v>
      </c>
      <c r="F110" s="6" t="s">
        <v>827</v>
      </c>
      <c r="G110" s="7" t="s">
        <v>516</v>
      </c>
      <c r="H110" s="7">
        <v>1</v>
      </c>
      <c r="I110" s="34"/>
      <c r="J110" s="15"/>
      <c r="K110" s="33"/>
      <c r="L110" s="33"/>
      <c r="M110" s="33"/>
      <c r="N110" s="33"/>
      <c r="O110" s="18" t="s">
        <v>542</v>
      </c>
      <c r="P110" s="32"/>
      <c r="U110" s="19" t="s">
        <v>551</v>
      </c>
      <c r="V110" s="24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  <c r="BE110" s="35"/>
      <c r="BF110" s="35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</row>
    <row r="111" spans="1:69" s="9" customFormat="1" ht="76.5" x14ac:dyDescent="0.2">
      <c r="A111" s="17">
        <v>105</v>
      </c>
      <c r="B111" s="16">
        <v>1066037</v>
      </c>
      <c r="C111" s="8"/>
      <c r="D111" s="5" t="s">
        <v>544</v>
      </c>
      <c r="E111" s="2" t="s">
        <v>668</v>
      </c>
      <c r="F111" s="6" t="s">
        <v>828</v>
      </c>
      <c r="G111" s="7" t="s">
        <v>516</v>
      </c>
      <c r="H111" s="7">
        <v>1</v>
      </c>
      <c r="I111" s="34"/>
      <c r="J111" s="15"/>
      <c r="K111" s="33"/>
      <c r="L111" s="33"/>
      <c r="M111" s="33"/>
      <c r="N111" s="33"/>
      <c r="O111" s="18" t="s">
        <v>542</v>
      </c>
      <c r="P111" s="32"/>
      <c r="U111" s="19" t="s">
        <v>551</v>
      </c>
      <c r="V111" s="24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35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</row>
    <row r="112" spans="1:69" s="9" customFormat="1" ht="76.5" x14ac:dyDescent="0.2">
      <c r="A112" s="17">
        <v>106</v>
      </c>
      <c r="B112" s="16">
        <v>1000512</v>
      </c>
      <c r="C112" s="8"/>
      <c r="D112" s="5" t="s">
        <v>544</v>
      </c>
      <c r="E112" s="2" t="s">
        <v>669</v>
      </c>
      <c r="F112" s="6" t="s">
        <v>829</v>
      </c>
      <c r="G112" s="7" t="s">
        <v>516</v>
      </c>
      <c r="H112" s="7">
        <v>1</v>
      </c>
      <c r="I112" s="34"/>
      <c r="J112" s="15"/>
      <c r="K112" s="33"/>
      <c r="L112" s="33"/>
      <c r="M112" s="33"/>
      <c r="N112" s="33"/>
      <c r="O112" s="18" t="s">
        <v>542</v>
      </c>
      <c r="P112" s="32"/>
      <c r="U112" s="19" t="s">
        <v>551</v>
      </c>
      <c r="V112" s="24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  <c r="BE112" s="35"/>
      <c r="BF112" s="35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</row>
    <row r="113" spans="1:69" s="9" customFormat="1" ht="76.5" x14ac:dyDescent="0.2">
      <c r="A113" s="17">
        <v>107</v>
      </c>
      <c r="B113" s="16">
        <v>1000668</v>
      </c>
      <c r="C113" s="8"/>
      <c r="D113" s="5" t="s">
        <v>544</v>
      </c>
      <c r="E113" s="2" t="s">
        <v>670</v>
      </c>
      <c r="F113" s="6" t="s">
        <v>830</v>
      </c>
      <c r="G113" s="7" t="s">
        <v>516</v>
      </c>
      <c r="H113" s="7">
        <v>1</v>
      </c>
      <c r="I113" s="34"/>
      <c r="J113" s="15"/>
      <c r="K113" s="33"/>
      <c r="L113" s="33"/>
      <c r="M113" s="33"/>
      <c r="N113" s="33"/>
      <c r="O113" s="18" t="s">
        <v>542</v>
      </c>
      <c r="P113" s="32"/>
      <c r="U113" s="19" t="s">
        <v>551</v>
      </c>
      <c r="V113" s="24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</row>
    <row r="114" spans="1:69" s="9" customFormat="1" ht="76.5" x14ac:dyDescent="0.2">
      <c r="A114" s="17">
        <v>108</v>
      </c>
      <c r="B114" s="16">
        <v>1000673</v>
      </c>
      <c r="C114" s="8"/>
      <c r="D114" s="5" t="s">
        <v>544</v>
      </c>
      <c r="E114" s="2" t="s">
        <v>671</v>
      </c>
      <c r="F114" s="6" t="s">
        <v>831</v>
      </c>
      <c r="G114" s="7" t="s">
        <v>516</v>
      </c>
      <c r="H114" s="7">
        <v>1</v>
      </c>
      <c r="I114" s="34"/>
      <c r="J114" s="15"/>
      <c r="K114" s="33"/>
      <c r="L114" s="33"/>
      <c r="M114" s="33"/>
      <c r="N114" s="33"/>
      <c r="O114" s="18" t="s">
        <v>542</v>
      </c>
      <c r="P114" s="32"/>
      <c r="U114" s="19" t="s">
        <v>551</v>
      </c>
      <c r="V114" s="24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  <c r="BE114" s="35"/>
      <c r="BF114" s="35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</row>
    <row r="115" spans="1:69" s="9" customFormat="1" ht="76.5" x14ac:dyDescent="0.2">
      <c r="A115" s="17">
        <v>109</v>
      </c>
      <c r="B115" s="16">
        <v>1000675</v>
      </c>
      <c r="C115" s="8"/>
      <c r="D115" s="5" t="s">
        <v>544</v>
      </c>
      <c r="E115" s="2" t="s">
        <v>672</v>
      </c>
      <c r="F115" s="6" t="s">
        <v>832</v>
      </c>
      <c r="G115" s="7" t="s">
        <v>516</v>
      </c>
      <c r="H115" s="7">
        <v>1</v>
      </c>
      <c r="I115" s="34"/>
      <c r="J115" s="15"/>
      <c r="K115" s="33"/>
      <c r="L115" s="33"/>
      <c r="M115" s="33"/>
      <c r="N115" s="33"/>
      <c r="O115" s="18" t="s">
        <v>542</v>
      </c>
      <c r="P115" s="32"/>
      <c r="U115" s="19" t="s">
        <v>551</v>
      </c>
      <c r="V115" s="24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  <c r="BE115" s="35"/>
      <c r="BF115" s="35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</row>
    <row r="116" spans="1:69" s="9" customFormat="1" ht="76.5" x14ac:dyDescent="0.2">
      <c r="A116" s="17">
        <v>110</v>
      </c>
      <c r="B116" s="16">
        <v>1007548</v>
      </c>
      <c r="C116" s="8"/>
      <c r="D116" s="5" t="s">
        <v>544</v>
      </c>
      <c r="E116" s="2" t="s">
        <v>673</v>
      </c>
      <c r="F116" s="6" t="s">
        <v>833</v>
      </c>
      <c r="G116" s="7" t="s">
        <v>516</v>
      </c>
      <c r="H116" s="7">
        <v>1</v>
      </c>
      <c r="I116" s="34"/>
      <c r="J116" s="15"/>
      <c r="K116" s="33"/>
      <c r="L116" s="33"/>
      <c r="M116" s="33"/>
      <c r="N116" s="33"/>
      <c r="O116" s="18" t="s">
        <v>542</v>
      </c>
      <c r="P116" s="32"/>
      <c r="U116" s="19" t="s">
        <v>551</v>
      </c>
      <c r="V116" s="24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  <c r="BE116" s="35"/>
      <c r="BF116" s="35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</row>
    <row r="117" spans="1:69" s="9" customFormat="1" ht="76.5" x14ac:dyDescent="0.2">
      <c r="A117" s="17">
        <v>111</v>
      </c>
      <c r="B117" s="16">
        <v>1023656</v>
      </c>
      <c r="C117" s="8"/>
      <c r="D117" s="5" t="s">
        <v>544</v>
      </c>
      <c r="E117" s="2" t="s">
        <v>674</v>
      </c>
      <c r="F117" s="6" t="s">
        <v>834</v>
      </c>
      <c r="G117" s="7" t="s">
        <v>516</v>
      </c>
      <c r="H117" s="7">
        <v>1</v>
      </c>
      <c r="I117" s="34"/>
      <c r="J117" s="15"/>
      <c r="K117" s="33"/>
      <c r="L117" s="33"/>
      <c r="M117" s="33"/>
      <c r="N117" s="33"/>
      <c r="O117" s="18" t="s">
        <v>542</v>
      </c>
      <c r="P117" s="32"/>
      <c r="U117" s="19" t="s">
        <v>551</v>
      </c>
      <c r="V117" s="24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  <c r="BE117" s="35"/>
      <c r="BF117" s="35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</row>
    <row r="118" spans="1:69" s="9" customFormat="1" ht="76.5" x14ac:dyDescent="0.2">
      <c r="A118" s="17">
        <v>112</v>
      </c>
      <c r="B118" s="16">
        <v>1023658</v>
      </c>
      <c r="C118" s="8"/>
      <c r="D118" s="5" t="s">
        <v>544</v>
      </c>
      <c r="E118" s="2" t="s">
        <v>675</v>
      </c>
      <c r="F118" s="6" t="s">
        <v>835</v>
      </c>
      <c r="G118" s="7" t="s">
        <v>516</v>
      </c>
      <c r="H118" s="7">
        <v>1</v>
      </c>
      <c r="I118" s="34"/>
      <c r="J118" s="15"/>
      <c r="K118" s="33"/>
      <c r="L118" s="33"/>
      <c r="M118" s="33"/>
      <c r="N118" s="33"/>
      <c r="O118" s="18" t="s">
        <v>542</v>
      </c>
      <c r="P118" s="32"/>
      <c r="U118" s="19" t="s">
        <v>551</v>
      </c>
      <c r="V118" s="24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</row>
    <row r="119" spans="1:69" s="9" customFormat="1" ht="76.5" x14ac:dyDescent="0.2">
      <c r="A119" s="17">
        <v>113</v>
      </c>
      <c r="B119" s="16">
        <v>1031392</v>
      </c>
      <c r="C119" s="8"/>
      <c r="D119" s="5" t="s">
        <v>544</v>
      </c>
      <c r="E119" s="2" t="s">
        <v>676</v>
      </c>
      <c r="F119" s="6" t="s">
        <v>836</v>
      </c>
      <c r="G119" s="7" t="s">
        <v>516</v>
      </c>
      <c r="H119" s="7">
        <v>1</v>
      </c>
      <c r="I119" s="34"/>
      <c r="J119" s="15"/>
      <c r="K119" s="33"/>
      <c r="L119" s="33"/>
      <c r="M119" s="33"/>
      <c r="N119" s="33"/>
      <c r="O119" s="18" t="s">
        <v>542</v>
      </c>
      <c r="P119" s="32"/>
      <c r="U119" s="19" t="s">
        <v>551</v>
      </c>
      <c r="V119" s="24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35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</row>
    <row r="120" spans="1:69" s="9" customFormat="1" ht="76.5" x14ac:dyDescent="0.2">
      <c r="A120" s="17">
        <v>114</v>
      </c>
      <c r="B120" s="16">
        <v>1049307</v>
      </c>
      <c r="C120" s="8"/>
      <c r="D120" s="5" t="s">
        <v>544</v>
      </c>
      <c r="E120" s="2" t="s">
        <v>677</v>
      </c>
      <c r="F120" s="6" t="s">
        <v>837</v>
      </c>
      <c r="G120" s="7" t="s">
        <v>516</v>
      </c>
      <c r="H120" s="7">
        <v>1</v>
      </c>
      <c r="I120" s="34"/>
      <c r="J120" s="15"/>
      <c r="K120" s="33"/>
      <c r="L120" s="33"/>
      <c r="M120" s="33"/>
      <c r="N120" s="33"/>
      <c r="O120" s="18" t="s">
        <v>542</v>
      </c>
      <c r="P120" s="32"/>
      <c r="U120" s="19" t="s">
        <v>551</v>
      </c>
      <c r="V120" s="24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  <c r="BE120" s="35"/>
      <c r="BF120" s="35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</row>
    <row r="121" spans="1:69" s="9" customFormat="1" ht="76.5" x14ac:dyDescent="0.2">
      <c r="A121" s="17">
        <v>115</v>
      </c>
      <c r="B121" s="16">
        <v>1055242</v>
      </c>
      <c r="C121" s="8"/>
      <c r="D121" s="5" t="s">
        <v>544</v>
      </c>
      <c r="E121" s="2" t="s">
        <v>678</v>
      </c>
      <c r="F121" s="6" t="s">
        <v>838</v>
      </c>
      <c r="G121" s="7" t="s">
        <v>516</v>
      </c>
      <c r="H121" s="7">
        <v>1</v>
      </c>
      <c r="I121" s="34"/>
      <c r="J121" s="15"/>
      <c r="K121" s="33"/>
      <c r="L121" s="33"/>
      <c r="M121" s="33"/>
      <c r="N121" s="33"/>
      <c r="O121" s="18" t="s">
        <v>542</v>
      </c>
      <c r="P121" s="32"/>
      <c r="U121" s="19" t="s">
        <v>551</v>
      </c>
      <c r="V121" s="24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  <c r="BE121" s="35"/>
      <c r="BF121" s="35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</row>
    <row r="122" spans="1:69" s="9" customFormat="1" ht="90" x14ac:dyDescent="0.2">
      <c r="A122" s="17">
        <v>116</v>
      </c>
      <c r="B122" s="16">
        <v>1055942</v>
      </c>
      <c r="C122" s="8"/>
      <c r="D122" s="5" t="s">
        <v>544</v>
      </c>
      <c r="E122" s="2" t="s">
        <v>679</v>
      </c>
      <c r="F122" s="6" t="s">
        <v>839</v>
      </c>
      <c r="G122" s="7" t="s">
        <v>516</v>
      </c>
      <c r="H122" s="7">
        <v>1</v>
      </c>
      <c r="I122" s="34"/>
      <c r="J122" s="15"/>
      <c r="K122" s="33"/>
      <c r="L122" s="33"/>
      <c r="M122" s="33"/>
      <c r="N122" s="33"/>
      <c r="O122" s="18" t="s">
        <v>542</v>
      </c>
      <c r="P122" s="32"/>
      <c r="U122" s="19" t="s">
        <v>551</v>
      </c>
      <c r="V122" s="24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  <c r="BE122" s="35"/>
      <c r="BF122" s="35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</row>
    <row r="123" spans="1:69" s="9" customFormat="1" ht="76.5" x14ac:dyDescent="0.2">
      <c r="A123" s="17">
        <v>117</v>
      </c>
      <c r="B123" s="16">
        <v>1067368</v>
      </c>
      <c r="C123" s="8"/>
      <c r="D123" s="5" t="s">
        <v>544</v>
      </c>
      <c r="E123" s="2" t="s">
        <v>680</v>
      </c>
      <c r="F123" s="6" t="s">
        <v>840</v>
      </c>
      <c r="G123" s="7" t="s">
        <v>516</v>
      </c>
      <c r="H123" s="7">
        <v>1</v>
      </c>
      <c r="I123" s="34"/>
      <c r="J123" s="15"/>
      <c r="K123" s="33"/>
      <c r="L123" s="33"/>
      <c r="M123" s="33"/>
      <c r="N123" s="33"/>
      <c r="O123" s="18" t="s">
        <v>542</v>
      </c>
      <c r="P123" s="32"/>
      <c r="U123" s="19" t="s">
        <v>551</v>
      </c>
      <c r="V123" s="24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  <c r="BE123" s="35"/>
      <c r="BF123" s="35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</row>
    <row r="124" spans="1:69" s="9" customFormat="1" ht="76.5" x14ac:dyDescent="0.2">
      <c r="A124" s="17">
        <v>118</v>
      </c>
      <c r="B124" s="16">
        <v>1070615</v>
      </c>
      <c r="C124" s="8"/>
      <c r="D124" s="5" t="s">
        <v>544</v>
      </c>
      <c r="E124" s="2" t="s">
        <v>681</v>
      </c>
      <c r="F124" s="6" t="s">
        <v>841</v>
      </c>
      <c r="G124" s="7" t="s">
        <v>516</v>
      </c>
      <c r="H124" s="7">
        <v>1</v>
      </c>
      <c r="I124" s="34"/>
      <c r="J124" s="15"/>
      <c r="K124" s="33"/>
      <c r="L124" s="33"/>
      <c r="M124" s="33"/>
      <c r="N124" s="33"/>
      <c r="O124" s="18" t="s">
        <v>542</v>
      </c>
      <c r="P124" s="32"/>
      <c r="U124" s="19" t="s">
        <v>551</v>
      </c>
      <c r="V124" s="24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  <c r="BE124" s="35"/>
      <c r="BF124" s="35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</row>
    <row r="125" spans="1:69" s="9" customFormat="1" ht="76.5" x14ac:dyDescent="0.2">
      <c r="A125" s="17">
        <v>119</v>
      </c>
      <c r="B125" s="16">
        <v>1071585</v>
      </c>
      <c r="C125" s="8"/>
      <c r="D125" s="5" t="s">
        <v>544</v>
      </c>
      <c r="E125" s="2" t="s">
        <v>682</v>
      </c>
      <c r="F125" s="6" t="s">
        <v>842</v>
      </c>
      <c r="G125" s="7" t="s">
        <v>516</v>
      </c>
      <c r="H125" s="7">
        <v>1</v>
      </c>
      <c r="I125" s="34"/>
      <c r="J125" s="15"/>
      <c r="K125" s="33"/>
      <c r="L125" s="33"/>
      <c r="M125" s="33"/>
      <c r="N125" s="33"/>
      <c r="O125" s="18" t="s">
        <v>542</v>
      </c>
      <c r="P125" s="32"/>
      <c r="U125" s="19" t="s">
        <v>551</v>
      </c>
      <c r="V125" s="24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  <c r="BE125" s="35"/>
      <c r="BF125" s="35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</row>
    <row r="126" spans="1:69" s="9" customFormat="1" ht="76.5" x14ac:dyDescent="0.2">
      <c r="A126" s="17">
        <v>120</v>
      </c>
      <c r="B126" s="16">
        <v>1080204</v>
      </c>
      <c r="C126" s="8"/>
      <c r="D126" s="5" t="s">
        <v>544</v>
      </c>
      <c r="E126" s="2" t="s">
        <v>683</v>
      </c>
      <c r="F126" s="6" t="s">
        <v>843</v>
      </c>
      <c r="G126" s="7" t="s">
        <v>516</v>
      </c>
      <c r="H126" s="7">
        <v>1</v>
      </c>
      <c r="I126" s="34"/>
      <c r="J126" s="15"/>
      <c r="K126" s="33"/>
      <c r="L126" s="33"/>
      <c r="M126" s="33"/>
      <c r="N126" s="33"/>
      <c r="O126" s="18" t="s">
        <v>542</v>
      </c>
      <c r="P126" s="32"/>
      <c r="U126" s="19" t="s">
        <v>551</v>
      </c>
      <c r="V126" s="24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  <c r="BE126" s="35"/>
      <c r="BF126" s="35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</row>
    <row r="127" spans="1:69" s="9" customFormat="1" ht="76.5" x14ac:dyDescent="0.2">
      <c r="A127" s="17">
        <v>121</v>
      </c>
      <c r="B127" s="16">
        <v>1080205</v>
      </c>
      <c r="C127" s="8"/>
      <c r="D127" s="5" t="s">
        <v>544</v>
      </c>
      <c r="E127" s="2" t="s">
        <v>684</v>
      </c>
      <c r="F127" s="6" t="s">
        <v>844</v>
      </c>
      <c r="G127" s="7" t="s">
        <v>516</v>
      </c>
      <c r="H127" s="7">
        <v>1</v>
      </c>
      <c r="I127" s="34"/>
      <c r="J127" s="15"/>
      <c r="K127" s="33"/>
      <c r="L127" s="33"/>
      <c r="M127" s="33"/>
      <c r="N127" s="33"/>
      <c r="O127" s="18" t="s">
        <v>542</v>
      </c>
      <c r="P127" s="32"/>
      <c r="U127" s="19" t="s">
        <v>551</v>
      </c>
      <c r="V127" s="24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  <c r="BA127" s="35"/>
      <c r="BB127" s="35"/>
      <c r="BC127" s="35"/>
      <c r="BD127" s="35"/>
      <c r="BE127" s="35"/>
      <c r="BF127" s="35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</row>
    <row r="128" spans="1:69" s="9" customFormat="1" ht="76.5" x14ac:dyDescent="0.2">
      <c r="A128" s="17">
        <v>122</v>
      </c>
      <c r="B128" s="16">
        <v>2001250</v>
      </c>
      <c r="C128" s="8"/>
      <c r="D128" s="5" t="s">
        <v>544</v>
      </c>
      <c r="E128" s="2" t="s">
        <v>685</v>
      </c>
      <c r="F128" s="6" t="s">
        <v>845</v>
      </c>
      <c r="G128" s="7" t="s">
        <v>516</v>
      </c>
      <c r="H128" s="7">
        <v>1</v>
      </c>
      <c r="I128" s="34"/>
      <c r="J128" s="15"/>
      <c r="K128" s="33"/>
      <c r="L128" s="33"/>
      <c r="M128" s="33"/>
      <c r="N128" s="33"/>
      <c r="O128" s="18" t="s">
        <v>542</v>
      </c>
      <c r="P128" s="32"/>
      <c r="U128" s="19" t="s">
        <v>551</v>
      </c>
      <c r="V128" s="24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  <c r="BE128" s="35"/>
      <c r="BF128" s="35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</row>
    <row r="129" spans="1:69" s="9" customFormat="1" ht="76.5" x14ac:dyDescent="0.2">
      <c r="A129" s="17">
        <v>123</v>
      </c>
      <c r="B129" s="16">
        <v>1013770</v>
      </c>
      <c r="C129" s="8"/>
      <c r="D129" s="5" t="s">
        <v>544</v>
      </c>
      <c r="E129" s="2" t="s">
        <v>686</v>
      </c>
      <c r="F129" s="6" t="s">
        <v>846</v>
      </c>
      <c r="G129" s="7" t="s">
        <v>516</v>
      </c>
      <c r="H129" s="7">
        <v>1</v>
      </c>
      <c r="I129" s="34"/>
      <c r="J129" s="15"/>
      <c r="K129" s="33"/>
      <c r="L129" s="33"/>
      <c r="M129" s="33"/>
      <c r="N129" s="33"/>
      <c r="O129" s="18" t="s">
        <v>542</v>
      </c>
      <c r="P129" s="32"/>
      <c r="U129" s="19" t="s">
        <v>551</v>
      </c>
      <c r="V129" s="24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5"/>
      <c r="AY129" s="35"/>
      <c r="AZ129" s="35"/>
      <c r="BA129" s="35"/>
      <c r="BB129" s="35"/>
      <c r="BC129" s="35"/>
      <c r="BD129" s="35"/>
      <c r="BE129" s="35"/>
      <c r="BF129" s="35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</row>
    <row r="130" spans="1:69" s="9" customFormat="1" ht="76.5" x14ac:dyDescent="0.2">
      <c r="A130" s="17">
        <v>124</v>
      </c>
      <c r="B130" s="16">
        <v>1019846</v>
      </c>
      <c r="C130" s="8"/>
      <c r="D130" s="5" t="s">
        <v>544</v>
      </c>
      <c r="E130" s="2" t="s">
        <v>687</v>
      </c>
      <c r="F130" s="6" t="s">
        <v>847</v>
      </c>
      <c r="G130" s="7" t="s">
        <v>516</v>
      </c>
      <c r="H130" s="7">
        <v>1</v>
      </c>
      <c r="I130" s="34"/>
      <c r="J130" s="15"/>
      <c r="K130" s="33"/>
      <c r="L130" s="33"/>
      <c r="M130" s="33"/>
      <c r="N130" s="33"/>
      <c r="O130" s="18" t="s">
        <v>542</v>
      </c>
      <c r="P130" s="32"/>
      <c r="U130" s="19" t="s">
        <v>551</v>
      </c>
      <c r="V130" s="24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  <c r="BE130" s="35"/>
      <c r="BF130" s="35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</row>
    <row r="131" spans="1:69" s="9" customFormat="1" ht="76.5" x14ac:dyDescent="0.2">
      <c r="A131" s="17">
        <v>125</v>
      </c>
      <c r="B131" s="16">
        <v>1027746</v>
      </c>
      <c r="C131" s="8"/>
      <c r="D131" s="5" t="s">
        <v>544</v>
      </c>
      <c r="E131" s="2" t="s">
        <v>688</v>
      </c>
      <c r="F131" s="6" t="s">
        <v>848</v>
      </c>
      <c r="G131" s="7" t="s">
        <v>516</v>
      </c>
      <c r="H131" s="7">
        <v>1</v>
      </c>
      <c r="I131" s="34"/>
      <c r="J131" s="15"/>
      <c r="K131" s="33"/>
      <c r="L131" s="33"/>
      <c r="M131" s="33"/>
      <c r="N131" s="33"/>
      <c r="O131" s="18" t="s">
        <v>542</v>
      </c>
      <c r="P131" s="32"/>
      <c r="U131" s="19" t="s">
        <v>551</v>
      </c>
      <c r="V131" s="24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35"/>
      <c r="BA131" s="35"/>
      <c r="BB131" s="35"/>
      <c r="BC131" s="35"/>
      <c r="BD131" s="35"/>
      <c r="BE131" s="35"/>
      <c r="BF131" s="35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</row>
    <row r="132" spans="1:69" s="9" customFormat="1" ht="76.5" x14ac:dyDescent="0.2">
      <c r="A132" s="17">
        <v>126</v>
      </c>
      <c r="B132" s="16">
        <v>1031355</v>
      </c>
      <c r="C132" s="8"/>
      <c r="D132" s="5" t="s">
        <v>544</v>
      </c>
      <c r="E132" s="2" t="s">
        <v>689</v>
      </c>
      <c r="F132" s="6" t="s">
        <v>849</v>
      </c>
      <c r="G132" s="7" t="s">
        <v>516</v>
      </c>
      <c r="H132" s="7">
        <v>1</v>
      </c>
      <c r="I132" s="34"/>
      <c r="J132" s="15"/>
      <c r="K132" s="33"/>
      <c r="L132" s="33"/>
      <c r="M132" s="33"/>
      <c r="N132" s="33"/>
      <c r="O132" s="18" t="s">
        <v>542</v>
      </c>
      <c r="P132" s="32"/>
      <c r="U132" s="19" t="s">
        <v>551</v>
      </c>
      <c r="V132" s="24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Y132" s="35"/>
      <c r="AZ132" s="35"/>
      <c r="BA132" s="35"/>
      <c r="BB132" s="35"/>
      <c r="BC132" s="35"/>
      <c r="BD132" s="35"/>
      <c r="BE132" s="35"/>
      <c r="BF132" s="35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</row>
    <row r="133" spans="1:69" s="9" customFormat="1" ht="76.5" x14ac:dyDescent="0.2">
      <c r="A133" s="17">
        <v>127</v>
      </c>
      <c r="B133" s="16">
        <v>1031466</v>
      </c>
      <c r="C133" s="8"/>
      <c r="D133" s="5" t="s">
        <v>544</v>
      </c>
      <c r="E133" s="2" t="s">
        <v>690</v>
      </c>
      <c r="F133" s="6" t="s">
        <v>850</v>
      </c>
      <c r="G133" s="7" t="s">
        <v>516</v>
      </c>
      <c r="H133" s="7">
        <v>1</v>
      </c>
      <c r="I133" s="34"/>
      <c r="J133" s="15"/>
      <c r="K133" s="33"/>
      <c r="L133" s="33"/>
      <c r="M133" s="33"/>
      <c r="N133" s="33"/>
      <c r="O133" s="18" t="s">
        <v>542</v>
      </c>
      <c r="P133" s="32"/>
      <c r="U133" s="19" t="s">
        <v>551</v>
      </c>
      <c r="V133" s="24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  <c r="BA133" s="35"/>
      <c r="BB133" s="35"/>
      <c r="BC133" s="35"/>
      <c r="BD133" s="35"/>
      <c r="BE133" s="35"/>
      <c r="BF133" s="35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</row>
    <row r="134" spans="1:69" s="9" customFormat="1" ht="76.5" x14ac:dyDescent="0.2">
      <c r="A134" s="17">
        <v>128</v>
      </c>
      <c r="B134" s="16">
        <v>1031467</v>
      </c>
      <c r="C134" s="8"/>
      <c r="D134" s="5" t="s">
        <v>544</v>
      </c>
      <c r="E134" s="2" t="s">
        <v>691</v>
      </c>
      <c r="F134" s="6" t="s">
        <v>851</v>
      </c>
      <c r="G134" s="7" t="s">
        <v>516</v>
      </c>
      <c r="H134" s="7">
        <v>1</v>
      </c>
      <c r="I134" s="34"/>
      <c r="J134" s="15"/>
      <c r="K134" s="33"/>
      <c r="L134" s="33"/>
      <c r="M134" s="33"/>
      <c r="N134" s="33"/>
      <c r="O134" s="18" t="s">
        <v>542</v>
      </c>
      <c r="P134" s="32"/>
      <c r="U134" s="19" t="s">
        <v>551</v>
      </c>
      <c r="V134" s="24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  <c r="BE134" s="35"/>
      <c r="BF134" s="35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</row>
    <row r="135" spans="1:69" s="9" customFormat="1" ht="76.5" x14ac:dyDescent="0.2">
      <c r="A135" s="17">
        <v>129</v>
      </c>
      <c r="B135" s="16">
        <v>1034816</v>
      </c>
      <c r="C135" s="8"/>
      <c r="D135" s="5" t="s">
        <v>544</v>
      </c>
      <c r="E135" s="2" t="s">
        <v>692</v>
      </c>
      <c r="F135" s="6" t="s">
        <v>852</v>
      </c>
      <c r="G135" s="7" t="s">
        <v>516</v>
      </c>
      <c r="H135" s="7">
        <v>1</v>
      </c>
      <c r="I135" s="34"/>
      <c r="J135" s="15"/>
      <c r="K135" s="33"/>
      <c r="L135" s="33"/>
      <c r="M135" s="33"/>
      <c r="N135" s="33"/>
      <c r="O135" s="18" t="s">
        <v>542</v>
      </c>
      <c r="P135" s="32"/>
      <c r="U135" s="19" t="s">
        <v>551</v>
      </c>
      <c r="V135" s="24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  <c r="BE135" s="35"/>
      <c r="BF135" s="35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</row>
    <row r="136" spans="1:69" s="9" customFormat="1" ht="76.5" x14ac:dyDescent="0.2">
      <c r="A136" s="17">
        <v>130</v>
      </c>
      <c r="B136" s="16">
        <v>1045069</v>
      </c>
      <c r="C136" s="8"/>
      <c r="D136" s="5" t="s">
        <v>544</v>
      </c>
      <c r="E136" s="2" t="s">
        <v>693</v>
      </c>
      <c r="F136" s="6" t="s">
        <v>853</v>
      </c>
      <c r="G136" s="7" t="s">
        <v>516</v>
      </c>
      <c r="H136" s="7">
        <v>1</v>
      </c>
      <c r="I136" s="34"/>
      <c r="J136" s="15"/>
      <c r="K136" s="33"/>
      <c r="L136" s="33"/>
      <c r="M136" s="33"/>
      <c r="N136" s="33"/>
      <c r="O136" s="18" t="s">
        <v>542</v>
      </c>
      <c r="P136" s="32"/>
      <c r="U136" s="19" t="s">
        <v>551</v>
      </c>
      <c r="V136" s="24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Y136" s="35"/>
      <c r="AZ136" s="35"/>
      <c r="BA136" s="35"/>
      <c r="BB136" s="35"/>
      <c r="BC136" s="35"/>
      <c r="BD136" s="35"/>
      <c r="BE136" s="35"/>
      <c r="BF136" s="35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</row>
    <row r="137" spans="1:69" s="9" customFormat="1" ht="76.5" x14ac:dyDescent="0.2">
      <c r="A137" s="17">
        <v>131</v>
      </c>
      <c r="B137" s="16">
        <v>1053503</v>
      </c>
      <c r="C137" s="8"/>
      <c r="D137" s="5" t="s">
        <v>544</v>
      </c>
      <c r="E137" s="2" t="s">
        <v>694</v>
      </c>
      <c r="F137" s="6" t="s">
        <v>854</v>
      </c>
      <c r="G137" s="7" t="s">
        <v>516</v>
      </c>
      <c r="H137" s="7">
        <v>1</v>
      </c>
      <c r="I137" s="34"/>
      <c r="J137" s="15"/>
      <c r="K137" s="33"/>
      <c r="L137" s="33"/>
      <c r="M137" s="33"/>
      <c r="N137" s="33"/>
      <c r="O137" s="18" t="s">
        <v>542</v>
      </c>
      <c r="P137" s="32"/>
      <c r="U137" s="19" t="s">
        <v>551</v>
      </c>
      <c r="V137" s="24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  <c r="AV137" s="35"/>
      <c r="AW137" s="35"/>
      <c r="AX137" s="35"/>
      <c r="AY137" s="35"/>
      <c r="AZ137" s="35"/>
      <c r="BA137" s="35"/>
      <c r="BB137" s="35"/>
      <c r="BC137" s="35"/>
      <c r="BD137" s="35"/>
      <c r="BE137" s="35"/>
      <c r="BF137" s="35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</row>
    <row r="138" spans="1:69" s="9" customFormat="1" ht="76.5" x14ac:dyDescent="0.2">
      <c r="A138" s="17">
        <v>132</v>
      </c>
      <c r="B138" s="16">
        <v>1056705</v>
      </c>
      <c r="C138" s="8"/>
      <c r="D138" s="5" t="s">
        <v>544</v>
      </c>
      <c r="E138" s="2" t="s">
        <v>695</v>
      </c>
      <c r="F138" s="6" t="s">
        <v>855</v>
      </c>
      <c r="G138" s="7" t="s">
        <v>516</v>
      </c>
      <c r="H138" s="7">
        <v>1</v>
      </c>
      <c r="I138" s="34"/>
      <c r="J138" s="15"/>
      <c r="K138" s="33"/>
      <c r="L138" s="33"/>
      <c r="M138" s="33"/>
      <c r="N138" s="33"/>
      <c r="O138" s="18" t="s">
        <v>542</v>
      </c>
      <c r="P138" s="32"/>
      <c r="U138" s="19" t="s">
        <v>551</v>
      </c>
      <c r="V138" s="24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35"/>
      <c r="AY138" s="35"/>
      <c r="AZ138" s="35"/>
      <c r="BA138" s="35"/>
      <c r="BB138" s="35"/>
      <c r="BC138" s="35"/>
      <c r="BD138" s="35"/>
      <c r="BE138" s="35"/>
      <c r="BF138" s="35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</row>
    <row r="139" spans="1:69" s="9" customFormat="1" ht="76.5" x14ac:dyDescent="0.2">
      <c r="A139" s="17">
        <v>133</v>
      </c>
      <c r="B139" s="16">
        <v>1056763</v>
      </c>
      <c r="C139" s="8"/>
      <c r="D139" s="5" t="s">
        <v>544</v>
      </c>
      <c r="E139" s="2" t="s">
        <v>696</v>
      </c>
      <c r="F139" s="6" t="s">
        <v>696</v>
      </c>
      <c r="G139" s="7" t="s">
        <v>516</v>
      </c>
      <c r="H139" s="7">
        <v>1</v>
      </c>
      <c r="I139" s="34"/>
      <c r="J139" s="15"/>
      <c r="K139" s="33"/>
      <c r="L139" s="33"/>
      <c r="M139" s="33"/>
      <c r="N139" s="33"/>
      <c r="O139" s="18" t="s">
        <v>542</v>
      </c>
      <c r="P139" s="32"/>
      <c r="U139" s="19" t="s">
        <v>551</v>
      </c>
      <c r="V139" s="24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Y139" s="35"/>
      <c r="AZ139" s="35"/>
      <c r="BA139" s="35"/>
      <c r="BB139" s="35"/>
      <c r="BC139" s="35"/>
      <c r="BD139" s="35"/>
      <c r="BE139" s="35"/>
      <c r="BF139" s="35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</row>
    <row r="140" spans="1:69" s="9" customFormat="1" ht="76.5" x14ac:dyDescent="0.2">
      <c r="A140" s="17">
        <v>134</v>
      </c>
      <c r="B140" s="16">
        <v>1056764</v>
      </c>
      <c r="C140" s="8"/>
      <c r="D140" s="5" t="s">
        <v>544</v>
      </c>
      <c r="E140" s="2" t="s">
        <v>697</v>
      </c>
      <c r="F140" s="6" t="s">
        <v>697</v>
      </c>
      <c r="G140" s="7" t="s">
        <v>516</v>
      </c>
      <c r="H140" s="7">
        <v>1</v>
      </c>
      <c r="I140" s="34"/>
      <c r="J140" s="15"/>
      <c r="K140" s="33"/>
      <c r="L140" s="33"/>
      <c r="M140" s="33"/>
      <c r="N140" s="33"/>
      <c r="O140" s="18" t="s">
        <v>542</v>
      </c>
      <c r="P140" s="32"/>
      <c r="U140" s="19" t="s">
        <v>551</v>
      </c>
      <c r="V140" s="24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Y140" s="35"/>
      <c r="AZ140" s="35"/>
      <c r="BA140" s="35"/>
      <c r="BB140" s="35"/>
      <c r="BC140" s="35"/>
      <c r="BD140" s="35"/>
      <c r="BE140" s="35"/>
      <c r="BF140" s="35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</row>
    <row r="141" spans="1:69" s="9" customFormat="1" ht="76.5" x14ac:dyDescent="0.2">
      <c r="A141" s="17">
        <v>135</v>
      </c>
      <c r="B141" s="16">
        <v>1056765</v>
      </c>
      <c r="C141" s="8"/>
      <c r="D141" s="5" t="s">
        <v>544</v>
      </c>
      <c r="E141" s="2" t="s">
        <v>698</v>
      </c>
      <c r="F141" s="6" t="s">
        <v>698</v>
      </c>
      <c r="G141" s="7" t="s">
        <v>516</v>
      </c>
      <c r="H141" s="7">
        <v>1</v>
      </c>
      <c r="I141" s="34"/>
      <c r="J141" s="15"/>
      <c r="K141" s="33"/>
      <c r="L141" s="33"/>
      <c r="M141" s="33"/>
      <c r="N141" s="33"/>
      <c r="O141" s="18" t="s">
        <v>542</v>
      </c>
      <c r="P141" s="32"/>
      <c r="U141" s="19" t="s">
        <v>551</v>
      </c>
      <c r="V141" s="24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35"/>
      <c r="BA141" s="35"/>
      <c r="BB141" s="35"/>
      <c r="BC141" s="35"/>
      <c r="BD141" s="35"/>
      <c r="BE141" s="35"/>
      <c r="BF141" s="35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</row>
    <row r="142" spans="1:69" s="9" customFormat="1" ht="76.5" x14ac:dyDescent="0.2">
      <c r="A142" s="17">
        <v>136</v>
      </c>
      <c r="B142" s="16">
        <v>1057292</v>
      </c>
      <c r="C142" s="8"/>
      <c r="D142" s="5" t="s">
        <v>544</v>
      </c>
      <c r="E142" s="2" t="s">
        <v>699</v>
      </c>
      <c r="F142" s="6" t="s">
        <v>856</v>
      </c>
      <c r="G142" s="7" t="s">
        <v>516</v>
      </c>
      <c r="H142" s="7">
        <v>1</v>
      </c>
      <c r="I142" s="34"/>
      <c r="J142" s="15"/>
      <c r="K142" s="33"/>
      <c r="L142" s="33"/>
      <c r="M142" s="33"/>
      <c r="N142" s="33"/>
      <c r="O142" s="18" t="s">
        <v>542</v>
      </c>
      <c r="P142" s="32"/>
      <c r="U142" s="19" t="s">
        <v>551</v>
      </c>
      <c r="V142" s="24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Y142" s="35"/>
      <c r="AZ142" s="35"/>
      <c r="BA142" s="35"/>
      <c r="BB142" s="35"/>
      <c r="BC142" s="35"/>
      <c r="BD142" s="35"/>
      <c r="BE142" s="35"/>
      <c r="BF142" s="35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</row>
    <row r="143" spans="1:69" s="9" customFormat="1" ht="76.5" x14ac:dyDescent="0.2">
      <c r="A143" s="17">
        <v>137</v>
      </c>
      <c r="B143" s="16">
        <v>1057295</v>
      </c>
      <c r="C143" s="8"/>
      <c r="D143" s="5" t="s">
        <v>544</v>
      </c>
      <c r="E143" s="2" t="s">
        <v>700</v>
      </c>
      <c r="F143" s="6" t="s">
        <v>857</v>
      </c>
      <c r="G143" s="7" t="s">
        <v>516</v>
      </c>
      <c r="H143" s="7">
        <v>1</v>
      </c>
      <c r="I143" s="34"/>
      <c r="J143" s="15"/>
      <c r="K143" s="33"/>
      <c r="L143" s="33"/>
      <c r="M143" s="33"/>
      <c r="N143" s="33"/>
      <c r="O143" s="18" t="s">
        <v>542</v>
      </c>
      <c r="P143" s="32"/>
      <c r="U143" s="19" t="s">
        <v>551</v>
      </c>
      <c r="V143" s="24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35"/>
      <c r="BA143" s="35"/>
      <c r="BB143" s="35"/>
      <c r="BC143" s="35"/>
      <c r="BD143" s="35"/>
      <c r="BE143" s="35"/>
      <c r="BF143" s="35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</row>
    <row r="144" spans="1:69" s="9" customFormat="1" ht="76.5" x14ac:dyDescent="0.2">
      <c r="A144" s="17">
        <v>138</v>
      </c>
      <c r="B144" s="16">
        <v>1066651</v>
      </c>
      <c r="C144" s="8"/>
      <c r="D144" s="5" t="s">
        <v>544</v>
      </c>
      <c r="E144" s="2" t="s">
        <v>701</v>
      </c>
      <c r="F144" s="6" t="s">
        <v>858</v>
      </c>
      <c r="G144" s="7" t="s">
        <v>516</v>
      </c>
      <c r="H144" s="7">
        <v>1</v>
      </c>
      <c r="I144" s="34"/>
      <c r="J144" s="15"/>
      <c r="K144" s="33"/>
      <c r="L144" s="33"/>
      <c r="M144" s="33"/>
      <c r="N144" s="33"/>
      <c r="O144" s="18" t="s">
        <v>542</v>
      </c>
      <c r="P144" s="32"/>
      <c r="U144" s="19" t="s">
        <v>551</v>
      </c>
      <c r="V144" s="24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Y144" s="35"/>
      <c r="AZ144" s="35"/>
      <c r="BA144" s="35"/>
      <c r="BB144" s="35"/>
      <c r="BC144" s="35"/>
      <c r="BD144" s="35"/>
      <c r="BE144" s="35"/>
      <c r="BF144" s="35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</row>
    <row r="145" spans="1:69" s="9" customFormat="1" ht="76.5" x14ac:dyDescent="0.2">
      <c r="A145" s="17">
        <v>139</v>
      </c>
      <c r="B145" s="16">
        <v>1066652</v>
      </c>
      <c r="C145" s="8"/>
      <c r="D145" s="5" t="s">
        <v>544</v>
      </c>
      <c r="E145" s="2" t="s">
        <v>702</v>
      </c>
      <c r="F145" s="6" t="s">
        <v>859</v>
      </c>
      <c r="G145" s="7" t="s">
        <v>516</v>
      </c>
      <c r="H145" s="7">
        <v>1</v>
      </c>
      <c r="I145" s="34"/>
      <c r="J145" s="15"/>
      <c r="K145" s="33"/>
      <c r="L145" s="33"/>
      <c r="M145" s="33"/>
      <c r="N145" s="33"/>
      <c r="O145" s="18" t="s">
        <v>542</v>
      </c>
      <c r="P145" s="32"/>
      <c r="U145" s="19" t="s">
        <v>551</v>
      </c>
      <c r="V145" s="24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Y145" s="35"/>
      <c r="AZ145" s="35"/>
      <c r="BA145" s="35"/>
      <c r="BB145" s="35"/>
      <c r="BC145" s="35"/>
      <c r="BD145" s="35"/>
      <c r="BE145" s="35"/>
      <c r="BF145" s="35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</row>
    <row r="146" spans="1:69" s="9" customFormat="1" ht="76.5" x14ac:dyDescent="0.2">
      <c r="A146" s="17">
        <v>140</v>
      </c>
      <c r="B146" s="16">
        <v>1066653</v>
      </c>
      <c r="C146" s="8"/>
      <c r="D146" s="5" t="s">
        <v>544</v>
      </c>
      <c r="E146" s="2" t="s">
        <v>703</v>
      </c>
      <c r="F146" s="6" t="s">
        <v>860</v>
      </c>
      <c r="G146" s="7" t="s">
        <v>516</v>
      </c>
      <c r="H146" s="7">
        <v>1</v>
      </c>
      <c r="I146" s="34"/>
      <c r="J146" s="15"/>
      <c r="K146" s="33"/>
      <c r="L146" s="33"/>
      <c r="M146" s="33"/>
      <c r="N146" s="33"/>
      <c r="O146" s="18" t="s">
        <v>542</v>
      </c>
      <c r="P146" s="32"/>
      <c r="U146" s="19" t="s">
        <v>551</v>
      </c>
      <c r="V146" s="24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  <c r="BA146" s="35"/>
      <c r="BB146" s="35"/>
      <c r="BC146" s="35"/>
      <c r="BD146" s="35"/>
      <c r="BE146" s="35"/>
      <c r="BF146" s="35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</row>
    <row r="147" spans="1:69" s="9" customFormat="1" ht="76.5" x14ac:dyDescent="0.2">
      <c r="A147" s="17">
        <v>141</v>
      </c>
      <c r="B147" s="16">
        <v>1070454</v>
      </c>
      <c r="C147" s="8"/>
      <c r="D147" s="5" t="s">
        <v>544</v>
      </c>
      <c r="E147" s="2" t="s">
        <v>704</v>
      </c>
      <c r="F147" s="6" t="s">
        <v>861</v>
      </c>
      <c r="G147" s="7" t="s">
        <v>516</v>
      </c>
      <c r="H147" s="7">
        <v>1</v>
      </c>
      <c r="I147" s="34"/>
      <c r="J147" s="15"/>
      <c r="K147" s="33"/>
      <c r="L147" s="33"/>
      <c r="M147" s="33"/>
      <c r="N147" s="33"/>
      <c r="O147" s="18" t="s">
        <v>542</v>
      </c>
      <c r="P147" s="32"/>
      <c r="U147" s="19" t="s">
        <v>551</v>
      </c>
      <c r="V147" s="24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  <c r="BA147" s="35"/>
      <c r="BB147" s="35"/>
      <c r="BC147" s="35"/>
      <c r="BD147" s="35"/>
      <c r="BE147" s="35"/>
      <c r="BF147" s="35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</row>
    <row r="148" spans="1:69" s="9" customFormat="1" ht="76.5" x14ac:dyDescent="0.2">
      <c r="A148" s="17">
        <v>142</v>
      </c>
      <c r="B148" s="16">
        <v>1071918</v>
      </c>
      <c r="C148" s="8"/>
      <c r="D148" s="5" t="s">
        <v>544</v>
      </c>
      <c r="E148" s="2" t="s">
        <v>705</v>
      </c>
      <c r="F148" s="6" t="s">
        <v>862</v>
      </c>
      <c r="G148" s="7" t="s">
        <v>516</v>
      </c>
      <c r="H148" s="7">
        <v>1</v>
      </c>
      <c r="I148" s="34"/>
      <c r="J148" s="15"/>
      <c r="K148" s="33"/>
      <c r="L148" s="33"/>
      <c r="M148" s="33"/>
      <c r="N148" s="33"/>
      <c r="O148" s="18" t="s">
        <v>542</v>
      </c>
      <c r="P148" s="32"/>
      <c r="U148" s="19" t="s">
        <v>551</v>
      </c>
      <c r="V148" s="24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  <c r="BA148" s="35"/>
      <c r="BB148" s="35"/>
      <c r="BC148" s="35"/>
      <c r="BD148" s="35"/>
      <c r="BE148" s="35"/>
      <c r="BF148" s="35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</row>
    <row r="149" spans="1:69" s="9" customFormat="1" ht="76.5" x14ac:dyDescent="0.2">
      <c r="A149" s="17">
        <v>143</v>
      </c>
      <c r="B149" s="16">
        <v>1071919</v>
      </c>
      <c r="C149" s="8"/>
      <c r="D149" s="5" t="s">
        <v>544</v>
      </c>
      <c r="E149" s="2" t="s">
        <v>706</v>
      </c>
      <c r="F149" s="6" t="s">
        <v>863</v>
      </c>
      <c r="G149" s="7" t="s">
        <v>516</v>
      </c>
      <c r="H149" s="7">
        <v>1</v>
      </c>
      <c r="I149" s="34"/>
      <c r="J149" s="15"/>
      <c r="K149" s="33"/>
      <c r="L149" s="33"/>
      <c r="M149" s="33"/>
      <c r="N149" s="33"/>
      <c r="O149" s="18" t="s">
        <v>542</v>
      </c>
      <c r="P149" s="32"/>
      <c r="U149" s="19" t="s">
        <v>551</v>
      </c>
      <c r="V149" s="24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  <c r="BE149" s="35"/>
      <c r="BF149" s="35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</row>
    <row r="150" spans="1:69" s="9" customFormat="1" ht="76.5" x14ac:dyDescent="0.2">
      <c r="A150" s="17">
        <v>144</v>
      </c>
      <c r="B150" s="16">
        <v>1071920</v>
      </c>
      <c r="C150" s="8"/>
      <c r="D150" s="5" t="s">
        <v>544</v>
      </c>
      <c r="E150" s="2" t="s">
        <v>707</v>
      </c>
      <c r="F150" s="6" t="s">
        <v>864</v>
      </c>
      <c r="G150" s="7" t="s">
        <v>516</v>
      </c>
      <c r="H150" s="7">
        <v>1</v>
      </c>
      <c r="I150" s="34"/>
      <c r="J150" s="15"/>
      <c r="K150" s="33"/>
      <c r="L150" s="33"/>
      <c r="M150" s="33"/>
      <c r="N150" s="33"/>
      <c r="O150" s="18" t="s">
        <v>542</v>
      </c>
      <c r="P150" s="32"/>
      <c r="U150" s="19" t="s">
        <v>551</v>
      </c>
      <c r="V150" s="24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  <c r="BE150" s="35"/>
      <c r="BF150" s="35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</row>
    <row r="151" spans="1:69" s="9" customFormat="1" ht="76.5" x14ac:dyDescent="0.2">
      <c r="A151" s="17">
        <v>145</v>
      </c>
      <c r="B151" s="16">
        <v>1072209</v>
      </c>
      <c r="C151" s="8"/>
      <c r="D151" s="5" t="s">
        <v>544</v>
      </c>
      <c r="E151" s="2" t="s">
        <v>708</v>
      </c>
      <c r="F151" s="6" t="s">
        <v>865</v>
      </c>
      <c r="G151" s="7" t="s">
        <v>516</v>
      </c>
      <c r="H151" s="7">
        <v>1</v>
      </c>
      <c r="I151" s="34"/>
      <c r="J151" s="15"/>
      <c r="K151" s="33"/>
      <c r="L151" s="33"/>
      <c r="M151" s="33"/>
      <c r="N151" s="33"/>
      <c r="O151" s="18" t="s">
        <v>542</v>
      </c>
      <c r="P151" s="32"/>
      <c r="U151" s="19" t="s">
        <v>551</v>
      </c>
      <c r="V151" s="24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  <c r="BE151" s="35"/>
      <c r="BF151" s="35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</row>
    <row r="152" spans="1:69" s="9" customFormat="1" ht="76.5" x14ac:dyDescent="0.2">
      <c r="A152" s="17">
        <v>146</v>
      </c>
      <c r="B152" s="16" t="s">
        <v>565</v>
      </c>
      <c r="C152" s="8"/>
      <c r="D152" s="5" t="s">
        <v>544</v>
      </c>
      <c r="E152" s="2" t="s">
        <v>709</v>
      </c>
      <c r="F152" s="6" t="s">
        <v>866</v>
      </c>
      <c r="G152" s="7" t="s">
        <v>516</v>
      </c>
      <c r="H152" s="7">
        <v>1</v>
      </c>
      <c r="I152" s="34"/>
      <c r="J152" s="15"/>
      <c r="K152" s="33"/>
      <c r="L152" s="33"/>
      <c r="M152" s="33"/>
      <c r="N152" s="33"/>
      <c r="O152" s="18" t="s">
        <v>542</v>
      </c>
      <c r="P152" s="32"/>
      <c r="U152" s="19" t="s">
        <v>551</v>
      </c>
      <c r="V152" s="24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</row>
    <row r="153" spans="1:69" s="9" customFormat="1" ht="76.5" x14ac:dyDescent="0.2">
      <c r="A153" s="17">
        <v>147</v>
      </c>
      <c r="B153" s="16">
        <v>1052882</v>
      </c>
      <c r="C153" s="8"/>
      <c r="D153" s="5" t="s">
        <v>544</v>
      </c>
      <c r="E153" s="2" t="s">
        <v>710</v>
      </c>
      <c r="F153" s="6" t="s">
        <v>867</v>
      </c>
      <c r="G153" s="7" t="s">
        <v>516</v>
      </c>
      <c r="H153" s="7">
        <v>1</v>
      </c>
      <c r="I153" s="34"/>
      <c r="J153" s="15"/>
      <c r="K153" s="33"/>
      <c r="L153" s="33"/>
      <c r="M153" s="33"/>
      <c r="N153" s="33"/>
      <c r="O153" s="18" t="s">
        <v>542</v>
      </c>
      <c r="P153" s="32"/>
      <c r="U153" s="19" t="s">
        <v>551</v>
      </c>
      <c r="V153" s="24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35"/>
      <c r="BB153" s="35"/>
      <c r="BC153" s="35"/>
      <c r="BD153" s="35"/>
      <c r="BE153" s="35"/>
      <c r="BF153" s="35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</row>
    <row r="154" spans="1:69" s="9" customFormat="1" ht="90" x14ac:dyDescent="0.2">
      <c r="A154" s="17">
        <v>148</v>
      </c>
      <c r="B154" s="16">
        <v>1056266</v>
      </c>
      <c r="C154" s="8"/>
      <c r="D154" s="5" t="s">
        <v>544</v>
      </c>
      <c r="E154" s="2" t="s">
        <v>711</v>
      </c>
      <c r="F154" s="6" t="s">
        <v>868</v>
      </c>
      <c r="G154" s="7" t="s">
        <v>516</v>
      </c>
      <c r="H154" s="7">
        <v>1</v>
      </c>
      <c r="I154" s="34"/>
      <c r="J154" s="15"/>
      <c r="K154" s="33"/>
      <c r="L154" s="33"/>
      <c r="M154" s="33"/>
      <c r="N154" s="33"/>
      <c r="O154" s="18" t="s">
        <v>542</v>
      </c>
      <c r="P154" s="32"/>
      <c r="U154" s="19" t="s">
        <v>551</v>
      </c>
      <c r="V154" s="24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  <c r="BA154" s="35"/>
      <c r="BB154" s="35"/>
      <c r="BC154" s="35"/>
      <c r="BD154" s="35"/>
      <c r="BE154" s="35"/>
      <c r="BF154" s="35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</row>
    <row r="155" spans="1:69" s="9" customFormat="1" ht="76.5" x14ac:dyDescent="0.2">
      <c r="A155" s="17">
        <v>149</v>
      </c>
      <c r="B155" s="16">
        <v>1065947</v>
      </c>
      <c r="C155" s="8"/>
      <c r="D155" s="5" t="s">
        <v>544</v>
      </c>
      <c r="E155" s="2" t="s">
        <v>712</v>
      </c>
      <c r="F155" s="6" t="s">
        <v>869</v>
      </c>
      <c r="G155" s="7" t="s">
        <v>516</v>
      </c>
      <c r="H155" s="7">
        <v>1</v>
      </c>
      <c r="I155" s="34"/>
      <c r="J155" s="15"/>
      <c r="K155" s="33"/>
      <c r="L155" s="33"/>
      <c r="M155" s="33"/>
      <c r="N155" s="33"/>
      <c r="O155" s="18" t="s">
        <v>542</v>
      </c>
      <c r="P155" s="32"/>
      <c r="U155" s="19" t="s">
        <v>551</v>
      </c>
      <c r="V155" s="24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Y155" s="35"/>
      <c r="AZ155" s="35"/>
      <c r="BA155" s="35"/>
      <c r="BB155" s="35"/>
      <c r="BC155" s="35"/>
      <c r="BD155" s="35"/>
      <c r="BE155" s="35"/>
      <c r="BF155" s="35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</row>
    <row r="156" spans="1:69" s="9" customFormat="1" ht="76.5" x14ac:dyDescent="0.2">
      <c r="A156" s="17">
        <v>150</v>
      </c>
      <c r="B156" s="16">
        <v>1065960</v>
      </c>
      <c r="C156" s="8"/>
      <c r="D156" s="5" t="s">
        <v>544</v>
      </c>
      <c r="E156" s="2" t="s">
        <v>713</v>
      </c>
      <c r="F156" s="6" t="s">
        <v>870</v>
      </c>
      <c r="G156" s="7" t="s">
        <v>516</v>
      </c>
      <c r="H156" s="7">
        <v>1</v>
      </c>
      <c r="I156" s="34"/>
      <c r="J156" s="15"/>
      <c r="K156" s="33"/>
      <c r="L156" s="33"/>
      <c r="M156" s="33"/>
      <c r="N156" s="33"/>
      <c r="O156" s="18" t="s">
        <v>542</v>
      </c>
      <c r="P156" s="32"/>
      <c r="U156" s="19" t="s">
        <v>551</v>
      </c>
      <c r="V156" s="24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5"/>
      <c r="BA156" s="35"/>
      <c r="BB156" s="35"/>
      <c r="BC156" s="35"/>
      <c r="BD156" s="35"/>
      <c r="BE156" s="35"/>
      <c r="BF156" s="35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</row>
    <row r="157" spans="1:69" s="9" customFormat="1" ht="76.5" x14ac:dyDescent="0.2">
      <c r="A157" s="17">
        <v>151</v>
      </c>
      <c r="B157" s="16">
        <v>1065974</v>
      </c>
      <c r="C157" s="8"/>
      <c r="D157" s="5" t="s">
        <v>544</v>
      </c>
      <c r="E157" s="2" t="s">
        <v>714</v>
      </c>
      <c r="F157" s="6" t="s">
        <v>871</v>
      </c>
      <c r="G157" s="7" t="s">
        <v>516</v>
      </c>
      <c r="H157" s="7">
        <v>1</v>
      </c>
      <c r="I157" s="34"/>
      <c r="J157" s="15"/>
      <c r="K157" s="33"/>
      <c r="L157" s="33"/>
      <c r="M157" s="33"/>
      <c r="N157" s="33"/>
      <c r="O157" s="18" t="s">
        <v>542</v>
      </c>
      <c r="P157" s="32"/>
      <c r="U157" s="19" t="s">
        <v>551</v>
      </c>
      <c r="V157" s="24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T157" s="35"/>
      <c r="AU157" s="35"/>
      <c r="AV157" s="35"/>
      <c r="AW157" s="35"/>
      <c r="AX157" s="35"/>
      <c r="AY157" s="35"/>
      <c r="AZ157" s="35"/>
      <c r="BA157" s="35"/>
      <c r="BB157" s="35"/>
      <c r="BC157" s="35"/>
      <c r="BD157" s="35"/>
      <c r="BE157" s="35"/>
      <c r="BF157" s="35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</row>
    <row r="158" spans="1:69" s="9" customFormat="1" ht="76.5" x14ac:dyDescent="0.2">
      <c r="A158" s="17">
        <v>152</v>
      </c>
      <c r="B158" s="16">
        <v>1065980</v>
      </c>
      <c r="C158" s="8"/>
      <c r="D158" s="5" t="s">
        <v>544</v>
      </c>
      <c r="E158" s="2" t="s">
        <v>715</v>
      </c>
      <c r="F158" s="6" t="s">
        <v>872</v>
      </c>
      <c r="G158" s="7" t="s">
        <v>516</v>
      </c>
      <c r="H158" s="7">
        <v>1</v>
      </c>
      <c r="I158" s="34"/>
      <c r="J158" s="15"/>
      <c r="K158" s="33"/>
      <c r="L158" s="33"/>
      <c r="M158" s="33"/>
      <c r="N158" s="33"/>
      <c r="O158" s="18" t="s">
        <v>542</v>
      </c>
      <c r="P158" s="32"/>
      <c r="U158" s="19" t="s">
        <v>551</v>
      </c>
      <c r="V158" s="24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  <c r="AV158" s="35"/>
      <c r="AW158" s="35"/>
      <c r="AX158" s="35"/>
      <c r="AY158" s="35"/>
      <c r="AZ158" s="35"/>
      <c r="BA158" s="35"/>
      <c r="BB158" s="35"/>
      <c r="BC158" s="35"/>
      <c r="BD158" s="35"/>
      <c r="BE158" s="35"/>
      <c r="BF158" s="35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</row>
    <row r="159" spans="1:69" s="9" customFormat="1" ht="76.5" x14ac:dyDescent="0.2">
      <c r="A159" s="17">
        <v>153</v>
      </c>
      <c r="B159" s="16">
        <v>1065984</v>
      </c>
      <c r="C159" s="8"/>
      <c r="D159" s="5" t="s">
        <v>544</v>
      </c>
      <c r="E159" s="2" t="s">
        <v>716</v>
      </c>
      <c r="F159" s="6" t="s">
        <v>873</v>
      </c>
      <c r="G159" s="7" t="s">
        <v>516</v>
      </c>
      <c r="H159" s="7">
        <v>1</v>
      </c>
      <c r="I159" s="34"/>
      <c r="J159" s="15"/>
      <c r="K159" s="33"/>
      <c r="L159" s="33"/>
      <c r="M159" s="33"/>
      <c r="N159" s="33"/>
      <c r="O159" s="18" t="s">
        <v>542</v>
      </c>
      <c r="P159" s="32"/>
      <c r="U159" s="19" t="s">
        <v>551</v>
      </c>
      <c r="V159" s="24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  <c r="AT159" s="35"/>
      <c r="AU159" s="35"/>
      <c r="AV159" s="35"/>
      <c r="AW159" s="35"/>
      <c r="AX159" s="35"/>
      <c r="AY159" s="35"/>
      <c r="AZ159" s="35"/>
      <c r="BA159" s="35"/>
      <c r="BB159" s="35"/>
      <c r="BC159" s="35"/>
      <c r="BD159" s="35"/>
      <c r="BE159" s="35"/>
      <c r="BF159" s="35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</row>
    <row r="160" spans="1:69" s="9" customFormat="1" ht="76.5" x14ac:dyDescent="0.2">
      <c r="A160" s="17">
        <v>154</v>
      </c>
      <c r="B160" s="16">
        <v>1065985</v>
      </c>
      <c r="C160" s="8"/>
      <c r="D160" s="5" t="s">
        <v>544</v>
      </c>
      <c r="E160" s="2" t="s">
        <v>717</v>
      </c>
      <c r="F160" s="6" t="s">
        <v>874</v>
      </c>
      <c r="G160" s="7" t="s">
        <v>516</v>
      </c>
      <c r="H160" s="7">
        <v>1</v>
      </c>
      <c r="I160" s="34"/>
      <c r="J160" s="15"/>
      <c r="K160" s="33"/>
      <c r="L160" s="33"/>
      <c r="M160" s="33"/>
      <c r="N160" s="33"/>
      <c r="O160" s="18" t="s">
        <v>542</v>
      </c>
      <c r="P160" s="32"/>
      <c r="U160" s="19" t="s">
        <v>551</v>
      </c>
      <c r="V160" s="24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S160" s="35"/>
      <c r="AT160" s="35"/>
      <c r="AU160" s="35"/>
      <c r="AV160" s="35"/>
      <c r="AW160" s="35"/>
      <c r="AX160" s="35"/>
      <c r="AY160" s="35"/>
      <c r="AZ160" s="35"/>
      <c r="BA160" s="35"/>
      <c r="BB160" s="35"/>
      <c r="BC160" s="35"/>
      <c r="BD160" s="35"/>
      <c r="BE160" s="35"/>
      <c r="BF160" s="35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</row>
    <row r="161" spans="1:69" s="9" customFormat="1" ht="76.5" x14ac:dyDescent="0.2">
      <c r="A161" s="17">
        <v>155</v>
      </c>
      <c r="B161" s="16">
        <v>1066033</v>
      </c>
      <c r="C161" s="8"/>
      <c r="D161" s="5" t="s">
        <v>544</v>
      </c>
      <c r="E161" s="2" t="s">
        <v>718</v>
      </c>
      <c r="F161" s="6" t="s">
        <v>875</v>
      </c>
      <c r="G161" s="7" t="s">
        <v>516</v>
      </c>
      <c r="H161" s="7">
        <v>1</v>
      </c>
      <c r="I161" s="34"/>
      <c r="J161" s="15"/>
      <c r="K161" s="33"/>
      <c r="L161" s="33"/>
      <c r="M161" s="33"/>
      <c r="N161" s="33"/>
      <c r="O161" s="18" t="s">
        <v>542</v>
      </c>
      <c r="P161" s="32"/>
      <c r="U161" s="19" t="s">
        <v>551</v>
      </c>
      <c r="V161" s="24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5"/>
      <c r="AU161" s="35"/>
      <c r="AV161" s="35"/>
      <c r="AW161" s="35"/>
      <c r="AX161" s="35"/>
      <c r="AY161" s="35"/>
      <c r="AZ161" s="35"/>
      <c r="BA161" s="35"/>
      <c r="BB161" s="35"/>
      <c r="BC161" s="35"/>
      <c r="BD161" s="35"/>
      <c r="BE161" s="35"/>
      <c r="BF161" s="35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</row>
    <row r="162" spans="1:69" s="9" customFormat="1" ht="76.5" x14ac:dyDescent="0.2">
      <c r="A162" s="17">
        <v>156</v>
      </c>
      <c r="B162" s="16">
        <v>1069595</v>
      </c>
      <c r="C162" s="8"/>
      <c r="D162" s="5" t="s">
        <v>544</v>
      </c>
      <c r="E162" s="2" t="s">
        <v>719</v>
      </c>
      <c r="F162" s="6" t="s">
        <v>853</v>
      </c>
      <c r="G162" s="7" t="s">
        <v>516</v>
      </c>
      <c r="H162" s="7">
        <v>1</v>
      </c>
      <c r="I162" s="34"/>
      <c r="J162" s="15"/>
      <c r="K162" s="33"/>
      <c r="L162" s="33"/>
      <c r="M162" s="33"/>
      <c r="N162" s="33"/>
      <c r="O162" s="18" t="s">
        <v>542</v>
      </c>
      <c r="P162" s="32"/>
      <c r="U162" s="19" t="s">
        <v>551</v>
      </c>
      <c r="V162" s="24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35"/>
      <c r="AY162" s="35"/>
      <c r="AZ162" s="35"/>
      <c r="BA162" s="35"/>
      <c r="BB162" s="35"/>
      <c r="BC162" s="35"/>
      <c r="BD162" s="35"/>
      <c r="BE162" s="35"/>
      <c r="BF162" s="35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</row>
    <row r="163" spans="1:69" s="9" customFormat="1" ht="76.5" x14ac:dyDescent="0.2">
      <c r="A163" s="17">
        <v>157</v>
      </c>
      <c r="B163" s="16">
        <v>1069596</v>
      </c>
      <c r="C163" s="8"/>
      <c r="D163" s="5" t="s">
        <v>544</v>
      </c>
      <c r="E163" s="2" t="s">
        <v>720</v>
      </c>
      <c r="F163" s="6" t="s">
        <v>853</v>
      </c>
      <c r="G163" s="7" t="s">
        <v>516</v>
      </c>
      <c r="H163" s="7">
        <v>1</v>
      </c>
      <c r="I163" s="34"/>
      <c r="J163" s="15"/>
      <c r="K163" s="33"/>
      <c r="L163" s="33"/>
      <c r="M163" s="33"/>
      <c r="N163" s="33"/>
      <c r="O163" s="18" t="s">
        <v>542</v>
      </c>
      <c r="P163" s="32"/>
      <c r="U163" s="19" t="s">
        <v>551</v>
      </c>
      <c r="V163" s="24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35"/>
      <c r="AY163" s="35"/>
      <c r="AZ163" s="35"/>
      <c r="BA163" s="35"/>
      <c r="BB163" s="35"/>
      <c r="BC163" s="35"/>
      <c r="BD163" s="35"/>
      <c r="BE163" s="35"/>
      <c r="BF163" s="35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</row>
    <row r="164" spans="1:69" s="9" customFormat="1" ht="76.5" x14ac:dyDescent="0.2">
      <c r="A164" s="17">
        <v>158</v>
      </c>
      <c r="B164" s="16">
        <v>1069597</v>
      </c>
      <c r="C164" s="8"/>
      <c r="D164" s="5" t="s">
        <v>544</v>
      </c>
      <c r="E164" s="2" t="s">
        <v>721</v>
      </c>
      <c r="F164" s="6" t="s">
        <v>853</v>
      </c>
      <c r="G164" s="7" t="s">
        <v>516</v>
      </c>
      <c r="H164" s="7">
        <v>1</v>
      </c>
      <c r="I164" s="34"/>
      <c r="J164" s="15"/>
      <c r="K164" s="33"/>
      <c r="L164" s="33"/>
      <c r="M164" s="33"/>
      <c r="N164" s="33"/>
      <c r="O164" s="18" t="s">
        <v>542</v>
      </c>
      <c r="P164" s="32"/>
      <c r="U164" s="19" t="s">
        <v>551</v>
      </c>
      <c r="V164" s="24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T164" s="35"/>
      <c r="AU164" s="35"/>
      <c r="AV164" s="35"/>
      <c r="AW164" s="35"/>
      <c r="AX164" s="35"/>
      <c r="AY164" s="35"/>
      <c r="AZ164" s="35"/>
      <c r="BA164" s="35"/>
      <c r="BB164" s="35"/>
      <c r="BC164" s="35"/>
      <c r="BD164" s="35"/>
      <c r="BE164" s="35"/>
      <c r="BF164" s="35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</row>
    <row r="165" spans="1:69" s="9" customFormat="1" ht="76.5" x14ac:dyDescent="0.2">
      <c r="A165" s="17">
        <v>159</v>
      </c>
      <c r="B165" s="16">
        <v>1069598</v>
      </c>
      <c r="C165" s="8"/>
      <c r="D165" s="5" t="s">
        <v>544</v>
      </c>
      <c r="E165" s="2" t="s">
        <v>722</v>
      </c>
      <c r="F165" s="6" t="s">
        <v>853</v>
      </c>
      <c r="G165" s="7" t="s">
        <v>516</v>
      </c>
      <c r="H165" s="7">
        <v>1</v>
      </c>
      <c r="I165" s="34"/>
      <c r="J165" s="15"/>
      <c r="K165" s="33"/>
      <c r="L165" s="33"/>
      <c r="M165" s="33"/>
      <c r="N165" s="33"/>
      <c r="O165" s="18" t="s">
        <v>542</v>
      </c>
      <c r="P165" s="32"/>
      <c r="U165" s="19" t="s">
        <v>551</v>
      </c>
      <c r="V165" s="24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S165" s="35"/>
      <c r="AT165" s="35"/>
      <c r="AU165" s="35"/>
      <c r="AV165" s="35"/>
      <c r="AW165" s="35"/>
      <c r="AX165" s="35"/>
      <c r="AY165" s="35"/>
      <c r="AZ165" s="35"/>
      <c r="BA165" s="35"/>
      <c r="BB165" s="35"/>
      <c r="BC165" s="35"/>
      <c r="BD165" s="35"/>
      <c r="BE165" s="35"/>
      <c r="BF165" s="35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</row>
    <row r="166" spans="1:69" s="9" customFormat="1" ht="90" x14ac:dyDescent="0.2">
      <c r="A166" s="17">
        <v>160</v>
      </c>
      <c r="B166" s="16">
        <v>1069072</v>
      </c>
      <c r="C166" s="8"/>
      <c r="D166" s="5" t="s">
        <v>544</v>
      </c>
      <c r="E166" s="2" t="s">
        <v>723</v>
      </c>
      <c r="F166" s="6" t="s">
        <v>876</v>
      </c>
      <c r="G166" s="7" t="s">
        <v>516</v>
      </c>
      <c r="H166" s="7">
        <v>1</v>
      </c>
      <c r="I166" s="34"/>
      <c r="J166" s="15"/>
      <c r="K166" s="33"/>
      <c r="L166" s="33"/>
      <c r="M166" s="33"/>
      <c r="N166" s="33"/>
      <c r="O166" s="18" t="s">
        <v>542</v>
      </c>
      <c r="P166" s="32"/>
      <c r="U166" s="19" t="s">
        <v>551</v>
      </c>
      <c r="V166" s="24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35"/>
      <c r="AT166" s="35"/>
      <c r="AU166" s="35"/>
      <c r="AV166" s="35"/>
      <c r="AW166" s="35"/>
      <c r="AX166" s="35"/>
      <c r="AY166" s="35"/>
      <c r="AZ166" s="35"/>
      <c r="BA166" s="35"/>
      <c r="BB166" s="35"/>
      <c r="BC166" s="35"/>
      <c r="BD166" s="35"/>
      <c r="BE166" s="35"/>
      <c r="BF166" s="35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</row>
    <row r="167" spans="1:69" s="22" customFormat="1" ht="20.25" x14ac:dyDescent="0.3">
      <c r="A167" s="52" t="s">
        <v>518</v>
      </c>
      <c r="B167" s="53" t="s">
        <v>19</v>
      </c>
      <c r="C167" s="53" t="s">
        <v>19</v>
      </c>
      <c r="D167" s="53" t="s">
        <v>19</v>
      </c>
      <c r="E167" s="53" t="s">
        <v>19</v>
      </c>
      <c r="F167" s="53" t="s">
        <v>19</v>
      </c>
      <c r="G167" s="53" t="s">
        <v>19</v>
      </c>
      <c r="H167" s="53" t="s">
        <v>19</v>
      </c>
      <c r="I167" s="53" t="s">
        <v>19</v>
      </c>
      <c r="J167" s="25">
        <f>SUM(J7:J166)</f>
        <v>0</v>
      </c>
      <c r="K167" s="26" t="s">
        <v>545</v>
      </c>
      <c r="L167" s="27" t="s">
        <v>19</v>
      </c>
      <c r="M167" s="27" t="s">
        <v>19</v>
      </c>
      <c r="N167" s="27" t="s">
        <v>19</v>
      </c>
      <c r="O167" s="27" t="s">
        <v>19</v>
      </c>
      <c r="P167" s="27" t="s">
        <v>19</v>
      </c>
    </row>
    <row r="168" spans="1:69" s="22" customFormat="1" ht="6.75" customHeight="1" x14ac:dyDescent="0.2"/>
    <row r="169" spans="1:69" s="22" customFormat="1" ht="18.75" x14ac:dyDescent="0.3">
      <c r="A169" s="54" t="s">
        <v>519</v>
      </c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</row>
    <row r="170" spans="1:69" s="22" customFormat="1" ht="16.5" x14ac:dyDescent="0.25">
      <c r="A170" s="55" t="s">
        <v>522</v>
      </c>
      <c r="B170" s="56" t="s">
        <v>19</v>
      </c>
      <c r="C170" s="56" t="s">
        <v>19</v>
      </c>
      <c r="D170" s="56" t="s">
        <v>19</v>
      </c>
      <c r="E170" s="55" t="s">
        <v>523</v>
      </c>
      <c r="F170" s="56" t="s">
        <v>19</v>
      </c>
      <c r="G170" s="56" t="s">
        <v>19</v>
      </c>
      <c r="H170" s="56" t="s">
        <v>19</v>
      </c>
      <c r="I170" s="56" t="s">
        <v>19</v>
      </c>
      <c r="J170" s="56" t="s">
        <v>19</v>
      </c>
      <c r="K170" s="56" t="s">
        <v>19</v>
      </c>
      <c r="L170" s="56" t="s">
        <v>19</v>
      </c>
      <c r="M170" s="56" t="s">
        <v>19</v>
      </c>
      <c r="N170" s="56" t="s">
        <v>19</v>
      </c>
      <c r="O170" s="56" t="s">
        <v>19</v>
      </c>
      <c r="P170" s="56" t="s">
        <v>19</v>
      </c>
    </row>
    <row r="171" spans="1:69" s="22" customFormat="1" ht="16.5" x14ac:dyDescent="0.25">
      <c r="A171" s="55" t="s">
        <v>524</v>
      </c>
      <c r="B171" s="56" t="s">
        <v>19</v>
      </c>
      <c r="C171" s="56" t="s">
        <v>19</v>
      </c>
      <c r="D171" s="56" t="s">
        <v>19</v>
      </c>
      <c r="E171" s="55" t="s">
        <v>525</v>
      </c>
      <c r="F171" s="56" t="s">
        <v>19</v>
      </c>
      <c r="G171" s="56" t="s">
        <v>19</v>
      </c>
      <c r="H171" s="56" t="s">
        <v>19</v>
      </c>
      <c r="I171" s="56" t="s">
        <v>19</v>
      </c>
      <c r="J171" s="56" t="s">
        <v>19</v>
      </c>
      <c r="K171" s="56" t="s">
        <v>19</v>
      </c>
      <c r="L171" s="56" t="s">
        <v>19</v>
      </c>
      <c r="M171" s="56" t="s">
        <v>19</v>
      </c>
      <c r="N171" s="56" t="s">
        <v>19</v>
      </c>
      <c r="O171" s="56" t="s">
        <v>19</v>
      </c>
      <c r="P171" s="56" t="s">
        <v>19</v>
      </c>
    </row>
    <row r="172" spans="1:69" s="22" customFormat="1" ht="16.5" x14ac:dyDescent="0.25">
      <c r="A172" s="55" t="s">
        <v>526</v>
      </c>
      <c r="B172" s="56" t="s">
        <v>19</v>
      </c>
      <c r="C172" s="56" t="s">
        <v>19</v>
      </c>
      <c r="D172" s="56" t="s">
        <v>19</v>
      </c>
      <c r="E172" s="55" t="s">
        <v>527</v>
      </c>
      <c r="F172" s="56" t="s">
        <v>19</v>
      </c>
      <c r="G172" s="56" t="s">
        <v>19</v>
      </c>
      <c r="H172" s="56" t="s">
        <v>19</v>
      </c>
      <c r="I172" s="56" t="s">
        <v>19</v>
      </c>
      <c r="J172" s="56" t="s">
        <v>19</v>
      </c>
      <c r="K172" s="56" t="s">
        <v>19</v>
      </c>
      <c r="L172" s="56" t="s">
        <v>19</v>
      </c>
      <c r="M172" s="56" t="s">
        <v>19</v>
      </c>
      <c r="N172" s="56" t="s">
        <v>19</v>
      </c>
      <c r="O172" s="56" t="s">
        <v>19</v>
      </c>
      <c r="P172" s="56" t="s">
        <v>19</v>
      </c>
    </row>
    <row r="173" spans="1:69" s="22" customFormat="1" ht="16.5" x14ac:dyDescent="0.25">
      <c r="A173" s="55" t="s">
        <v>528</v>
      </c>
      <c r="B173" s="56" t="s">
        <v>19</v>
      </c>
      <c r="C173" s="56" t="s">
        <v>19</v>
      </c>
      <c r="D173" s="56" t="s">
        <v>19</v>
      </c>
      <c r="E173" s="55" t="s">
        <v>529</v>
      </c>
      <c r="F173" s="56" t="s">
        <v>19</v>
      </c>
      <c r="G173" s="56" t="s">
        <v>19</v>
      </c>
      <c r="H173" s="56" t="s">
        <v>19</v>
      </c>
      <c r="I173" s="56" t="s">
        <v>19</v>
      </c>
      <c r="J173" s="56" t="s">
        <v>19</v>
      </c>
      <c r="K173" s="56" t="s">
        <v>19</v>
      </c>
      <c r="L173" s="56" t="s">
        <v>19</v>
      </c>
      <c r="M173" s="56" t="s">
        <v>19</v>
      </c>
      <c r="N173" s="56" t="s">
        <v>19</v>
      </c>
      <c r="O173" s="56" t="s">
        <v>19</v>
      </c>
      <c r="P173" s="56" t="s">
        <v>19</v>
      </c>
    </row>
    <row r="174" spans="1:69" s="22" customFormat="1" ht="16.5" x14ac:dyDescent="0.25">
      <c r="A174" s="55" t="s">
        <v>517</v>
      </c>
      <c r="B174" s="56" t="s">
        <v>19</v>
      </c>
      <c r="C174" s="56" t="s">
        <v>19</v>
      </c>
      <c r="D174" s="56" t="s">
        <v>19</v>
      </c>
      <c r="E174" s="55" t="s">
        <v>520</v>
      </c>
      <c r="F174" s="56" t="s">
        <v>19</v>
      </c>
      <c r="G174" s="56" t="s">
        <v>19</v>
      </c>
      <c r="H174" s="56" t="s">
        <v>19</v>
      </c>
      <c r="I174" s="56" t="s">
        <v>19</v>
      </c>
      <c r="J174" s="56" t="s">
        <v>19</v>
      </c>
      <c r="K174" s="56" t="s">
        <v>19</v>
      </c>
      <c r="L174" s="56" t="s">
        <v>19</v>
      </c>
      <c r="M174" s="56" t="s">
        <v>19</v>
      </c>
      <c r="N174" s="56" t="s">
        <v>19</v>
      </c>
      <c r="O174" s="56" t="s">
        <v>19</v>
      </c>
      <c r="P174" s="56" t="s">
        <v>19</v>
      </c>
    </row>
    <row r="175" spans="1:69" s="22" customFormat="1" ht="16.5" x14ac:dyDescent="0.25">
      <c r="A175" s="55" t="s">
        <v>328</v>
      </c>
      <c r="B175" s="56" t="s">
        <v>19</v>
      </c>
      <c r="C175" s="56" t="s">
        <v>19</v>
      </c>
      <c r="D175" s="56" t="s">
        <v>19</v>
      </c>
      <c r="E175" s="55" t="s">
        <v>521</v>
      </c>
      <c r="F175" s="56" t="s">
        <v>19</v>
      </c>
      <c r="G175" s="56" t="s">
        <v>19</v>
      </c>
      <c r="H175" s="56" t="s">
        <v>19</v>
      </c>
      <c r="I175" s="56" t="s">
        <v>19</v>
      </c>
      <c r="J175" s="56" t="s">
        <v>19</v>
      </c>
      <c r="K175" s="56" t="s">
        <v>19</v>
      </c>
      <c r="L175" s="56" t="s">
        <v>19</v>
      </c>
      <c r="M175" s="56" t="s">
        <v>19</v>
      </c>
      <c r="N175" s="56" t="s">
        <v>19</v>
      </c>
      <c r="O175" s="56" t="s">
        <v>19</v>
      </c>
      <c r="P175" s="56" t="s">
        <v>19</v>
      </c>
    </row>
    <row r="176" spans="1:69" s="22" customFormat="1" ht="16.5" x14ac:dyDescent="0.25">
      <c r="A176" s="55" t="s">
        <v>530</v>
      </c>
      <c r="B176" s="56" t="s">
        <v>19</v>
      </c>
      <c r="C176" s="56" t="s">
        <v>19</v>
      </c>
      <c r="D176" s="56" t="s">
        <v>19</v>
      </c>
      <c r="E176" s="55" t="s">
        <v>531</v>
      </c>
      <c r="F176" s="56" t="s">
        <v>19</v>
      </c>
      <c r="G176" s="56" t="s">
        <v>19</v>
      </c>
      <c r="H176" s="56" t="s">
        <v>19</v>
      </c>
      <c r="I176" s="56" t="s">
        <v>19</v>
      </c>
      <c r="J176" s="56" t="s">
        <v>19</v>
      </c>
      <c r="K176" s="56" t="s">
        <v>19</v>
      </c>
      <c r="L176" s="56" t="s">
        <v>19</v>
      </c>
      <c r="M176" s="56" t="s">
        <v>19</v>
      </c>
      <c r="N176" s="56" t="s">
        <v>19</v>
      </c>
      <c r="O176" s="56" t="s">
        <v>19</v>
      </c>
      <c r="P176" s="56" t="s">
        <v>19</v>
      </c>
    </row>
    <row r="177" spans="1:69" s="22" customFormat="1" ht="16.5" x14ac:dyDescent="0.25">
      <c r="A177" s="55" t="s">
        <v>532</v>
      </c>
      <c r="B177" s="56" t="s">
        <v>19</v>
      </c>
      <c r="C177" s="56" t="s">
        <v>19</v>
      </c>
      <c r="D177" s="56" t="s">
        <v>19</v>
      </c>
      <c r="E177" s="55" t="s">
        <v>533</v>
      </c>
      <c r="F177" s="56" t="s">
        <v>19</v>
      </c>
      <c r="G177" s="56" t="s">
        <v>19</v>
      </c>
      <c r="H177" s="56" t="s">
        <v>19</v>
      </c>
      <c r="I177" s="56" t="s">
        <v>19</v>
      </c>
      <c r="J177" s="56" t="s">
        <v>19</v>
      </c>
      <c r="K177" s="56" t="s">
        <v>19</v>
      </c>
      <c r="L177" s="56" t="s">
        <v>19</v>
      </c>
      <c r="M177" s="56" t="s">
        <v>19</v>
      </c>
      <c r="N177" s="56" t="s">
        <v>19</v>
      </c>
      <c r="O177" s="56" t="s">
        <v>19</v>
      </c>
      <c r="P177" s="56" t="s">
        <v>19</v>
      </c>
    </row>
    <row r="178" spans="1:69" s="22" customFormat="1" ht="16.5" x14ac:dyDescent="0.25">
      <c r="A178" s="55" t="s">
        <v>534</v>
      </c>
      <c r="B178" s="56" t="s">
        <v>19</v>
      </c>
      <c r="C178" s="56" t="s">
        <v>19</v>
      </c>
      <c r="D178" s="56" t="s">
        <v>19</v>
      </c>
      <c r="E178" s="55" t="s">
        <v>535</v>
      </c>
      <c r="F178" s="56" t="s">
        <v>19</v>
      </c>
      <c r="G178" s="56" t="s">
        <v>19</v>
      </c>
      <c r="H178" s="56" t="s">
        <v>19</v>
      </c>
      <c r="I178" s="56" t="s">
        <v>19</v>
      </c>
      <c r="J178" s="56" t="s">
        <v>19</v>
      </c>
      <c r="K178" s="56" t="s">
        <v>19</v>
      </c>
      <c r="L178" s="56" t="s">
        <v>19</v>
      </c>
      <c r="M178" s="56" t="s">
        <v>19</v>
      </c>
      <c r="N178" s="56" t="s">
        <v>19</v>
      </c>
      <c r="O178" s="56" t="s">
        <v>19</v>
      </c>
      <c r="P178" s="56" t="s">
        <v>19</v>
      </c>
    </row>
    <row r="179" spans="1:69" s="22" customFormat="1" ht="16.5" x14ac:dyDescent="0.25">
      <c r="A179" s="55" t="s">
        <v>536</v>
      </c>
      <c r="B179" s="56" t="s">
        <v>19</v>
      </c>
      <c r="C179" s="56" t="s">
        <v>19</v>
      </c>
      <c r="D179" s="56" t="s">
        <v>19</v>
      </c>
      <c r="E179" s="55" t="s">
        <v>537</v>
      </c>
      <c r="F179" s="56" t="s">
        <v>19</v>
      </c>
      <c r="G179" s="56" t="s">
        <v>19</v>
      </c>
      <c r="H179" s="56" t="s">
        <v>19</v>
      </c>
      <c r="I179" s="56" t="s">
        <v>19</v>
      </c>
      <c r="J179" s="56" t="s">
        <v>19</v>
      </c>
      <c r="K179" s="56" t="s">
        <v>19</v>
      </c>
      <c r="L179" s="56" t="s">
        <v>19</v>
      </c>
      <c r="M179" s="56" t="s">
        <v>19</v>
      </c>
      <c r="N179" s="56" t="s">
        <v>19</v>
      </c>
      <c r="O179" s="56" t="s">
        <v>19</v>
      </c>
      <c r="P179" s="56" t="s">
        <v>19</v>
      </c>
    </row>
    <row r="180" spans="1:69" s="22" customFormat="1" ht="16.5" x14ac:dyDescent="0.25">
      <c r="A180" s="55" t="s">
        <v>538</v>
      </c>
      <c r="B180" s="56" t="s">
        <v>19</v>
      </c>
      <c r="C180" s="56" t="s">
        <v>19</v>
      </c>
      <c r="D180" s="56" t="s">
        <v>19</v>
      </c>
      <c r="E180" s="55" t="s">
        <v>539</v>
      </c>
      <c r="F180" s="56" t="s">
        <v>19</v>
      </c>
      <c r="G180" s="56" t="s">
        <v>19</v>
      </c>
      <c r="H180" s="56" t="s">
        <v>19</v>
      </c>
      <c r="I180" s="56" t="s">
        <v>19</v>
      </c>
      <c r="J180" s="56" t="s">
        <v>19</v>
      </c>
      <c r="K180" s="56" t="s">
        <v>19</v>
      </c>
      <c r="L180" s="56" t="s">
        <v>19</v>
      </c>
      <c r="M180" s="56" t="s">
        <v>19</v>
      </c>
      <c r="N180" s="56" t="s">
        <v>19</v>
      </c>
      <c r="O180" s="56" t="s">
        <v>19</v>
      </c>
      <c r="P180" s="56" t="s">
        <v>19</v>
      </c>
    </row>
    <row r="181" spans="1:69" s="22" customFormat="1" ht="16.5" x14ac:dyDescent="0.25">
      <c r="A181" s="55" t="s">
        <v>540</v>
      </c>
      <c r="B181" s="56" t="s">
        <v>19</v>
      </c>
      <c r="C181" s="56" t="s">
        <v>19</v>
      </c>
      <c r="D181" s="56" t="s">
        <v>19</v>
      </c>
      <c r="E181" s="55" t="s">
        <v>541</v>
      </c>
      <c r="F181" s="56" t="s">
        <v>19</v>
      </c>
      <c r="G181" s="56" t="s">
        <v>19</v>
      </c>
      <c r="H181" s="56" t="s">
        <v>19</v>
      </c>
      <c r="I181" s="56" t="s">
        <v>19</v>
      </c>
      <c r="J181" s="56" t="s">
        <v>19</v>
      </c>
      <c r="K181" s="56" t="s">
        <v>19</v>
      </c>
      <c r="L181" s="56" t="s">
        <v>19</v>
      </c>
      <c r="M181" s="56" t="s">
        <v>19</v>
      </c>
      <c r="N181" s="56" t="s">
        <v>19</v>
      </c>
      <c r="O181" s="56" t="s">
        <v>19</v>
      </c>
      <c r="P181" s="56" t="s">
        <v>19</v>
      </c>
    </row>
    <row r="182" spans="1:69" s="22" customFormat="1" ht="56.25" customHeight="1" x14ac:dyDescent="0.2">
      <c r="A182" s="41" t="s">
        <v>549</v>
      </c>
      <c r="B182" s="41"/>
      <c r="C182" s="41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</row>
    <row r="183" spans="1:69" s="23" customFormat="1" ht="69" customHeight="1" x14ac:dyDescent="0.2">
      <c r="A183" s="45" t="s">
        <v>543</v>
      </c>
      <c r="B183" s="45"/>
      <c r="C183" s="45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2"/>
      <c r="AR183" s="22"/>
      <c r="AS183" s="22"/>
      <c r="AT183" s="22"/>
      <c r="AU183" s="22"/>
      <c r="AV183" s="22"/>
      <c r="AW183" s="22"/>
      <c r="AX183" s="22"/>
      <c r="AY183" s="22"/>
      <c r="AZ183" s="22"/>
      <c r="BA183" s="22"/>
      <c r="BB183" s="22"/>
      <c r="BC183" s="22"/>
      <c r="BD183" s="22"/>
      <c r="BE183" s="22"/>
      <c r="BF183" s="22"/>
      <c r="BG183" s="22"/>
      <c r="BH183" s="22"/>
      <c r="BI183" s="22"/>
      <c r="BJ183" s="22"/>
      <c r="BK183" s="22"/>
      <c r="BL183" s="22"/>
      <c r="BM183" s="22"/>
      <c r="BN183" s="22"/>
      <c r="BO183" s="22"/>
      <c r="BP183" s="22"/>
      <c r="BQ183" s="22"/>
    </row>
    <row r="184" spans="1:69" s="23" customFormat="1" ht="33" customHeight="1" x14ac:dyDescent="0.3">
      <c r="A184" s="43" t="s">
        <v>20</v>
      </c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/>
      <c r="AR184" s="22"/>
      <c r="AS184" s="22"/>
      <c r="AT184" s="22"/>
      <c r="AU184" s="22"/>
      <c r="AV184" s="22"/>
      <c r="AW184" s="22"/>
      <c r="AX184" s="22"/>
      <c r="AY184" s="22"/>
      <c r="AZ184" s="22"/>
      <c r="BA184" s="22"/>
      <c r="BB184" s="22"/>
      <c r="BC184" s="22"/>
      <c r="BD184" s="22"/>
      <c r="BE184" s="22"/>
      <c r="BF184" s="22"/>
      <c r="BG184" s="22"/>
      <c r="BH184" s="22"/>
      <c r="BI184" s="22"/>
      <c r="BJ184" s="22"/>
      <c r="BK184" s="22"/>
      <c r="BL184" s="22"/>
      <c r="BM184" s="22"/>
      <c r="BN184" s="22"/>
      <c r="BO184" s="22"/>
      <c r="BP184" s="22"/>
      <c r="BQ184" s="22"/>
    </row>
    <row r="185" spans="1:69" s="22" customFormat="1" ht="27.75" customHeight="1" x14ac:dyDescent="0.2">
      <c r="A185" s="44" t="s">
        <v>550</v>
      </c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</row>
    <row r="186" spans="1:69" s="22" customFormat="1" ht="27.75" customHeight="1" x14ac:dyDescent="0.2"/>
    <row r="187" spans="1:69" s="22" customFormat="1" ht="21" thickBot="1" x14ac:dyDescent="0.35">
      <c r="A187" s="28" t="s">
        <v>19</v>
      </c>
      <c r="B187" s="28" t="s">
        <v>19</v>
      </c>
      <c r="C187" s="28" t="s">
        <v>19</v>
      </c>
      <c r="D187" s="28" t="s">
        <v>19</v>
      </c>
      <c r="E187" s="28" t="s">
        <v>19</v>
      </c>
      <c r="F187" s="28" t="s">
        <v>19</v>
      </c>
      <c r="K187" s="28" t="s">
        <v>19</v>
      </c>
      <c r="L187" s="28" t="s">
        <v>19</v>
      </c>
      <c r="M187" s="28" t="s">
        <v>19</v>
      </c>
      <c r="N187" s="28" t="s">
        <v>19</v>
      </c>
      <c r="O187" s="28" t="s">
        <v>19</v>
      </c>
      <c r="P187" s="28" t="s">
        <v>19</v>
      </c>
    </row>
    <row r="188" spans="1:69" s="22" customFormat="1" ht="21.75" thickTop="1" thickBot="1" x14ac:dyDescent="0.35">
      <c r="A188" s="39" t="s">
        <v>21</v>
      </c>
      <c r="B188" s="39" t="s">
        <v>19</v>
      </c>
      <c r="C188" s="39" t="s">
        <v>19</v>
      </c>
      <c r="D188" s="39" t="s">
        <v>19</v>
      </c>
      <c r="E188" s="39" t="s">
        <v>19</v>
      </c>
      <c r="F188" s="39" t="s">
        <v>19</v>
      </c>
      <c r="K188" s="39" t="s">
        <v>22</v>
      </c>
      <c r="L188" s="39" t="s">
        <v>19</v>
      </c>
      <c r="M188" s="39" t="s">
        <v>19</v>
      </c>
      <c r="N188" s="39" t="s">
        <v>19</v>
      </c>
      <c r="O188" s="39" t="s">
        <v>19</v>
      </c>
      <c r="P188" s="39" t="s">
        <v>19</v>
      </c>
    </row>
    <row r="189" spans="1:69" s="22" customFormat="1" ht="13.5" hidden="1" thickBot="1" x14ac:dyDescent="0.25"/>
    <row r="190" spans="1:69" s="22" customFormat="1" ht="12.75" hidden="1" customHeight="1" thickBot="1" x14ac:dyDescent="0.35">
      <c r="A190" s="29" t="s">
        <v>19</v>
      </c>
      <c r="B190" s="29" t="s">
        <v>19</v>
      </c>
      <c r="C190" s="29" t="s">
        <v>19</v>
      </c>
      <c r="D190" s="29" t="s">
        <v>19</v>
      </c>
      <c r="E190" s="29" t="s">
        <v>19</v>
      </c>
      <c r="F190" s="29" t="s">
        <v>19</v>
      </c>
      <c r="K190" s="28" t="s">
        <v>19</v>
      </c>
      <c r="L190" s="28" t="s">
        <v>19</v>
      </c>
      <c r="M190" s="28" t="s">
        <v>19</v>
      </c>
      <c r="N190" s="28" t="s">
        <v>19</v>
      </c>
      <c r="O190" s="28" t="s">
        <v>19</v>
      </c>
      <c r="P190" s="30" t="s">
        <v>19</v>
      </c>
    </row>
    <row r="191" spans="1:69" s="22" customFormat="1" ht="21" thickTop="1" x14ac:dyDescent="0.3">
      <c r="A191" s="31" t="s">
        <v>19</v>
      </c>
      <c r="B191" s="29" t="s">
        <v>19</v>
      </c>
      <c r="C191" s="29" t="s">
        <v>19</v>
      </c>
      <c r="D191" s="29" t="s">
        <v>19</v>
      </c>
      <c r="E191" s="29"/>
      <c r="F191" s="29" t="s">
        <v>19</v>
      </c>
      <c r="K191" s="39" t="s">
        <v>23</v>
      </c>
      <c r="L191" s="39" t="s">
        <v>19</v>
      </c>
      <c r="M191" s="39" t="s">
        <v>19</v>
      </c>
      <c r="N191" s="39" t="s">
        <v>19</v>
      </c>
      <c r="O191" s="39" t="s">
        <v>19</v>
      </c>
      <c r="P191" s="39" t="s">
        <v>19</v>
      </c>
    </row>
    <row r="192" spans="1:69" s="22" customFormat="1" ht="12.75" hidden="1" customHeight="1" x14ac:dyDescent="0.2"/>
    <row r="193" spans="1:16" s="22" customFormat="1" ht="18.75" x14ac:dyDescent="0.3">
      <c r="B193" s="40" t="s">
        <v>24</v>
      </c>
      <c r="C193" s="40"/>
      <c r="D193" s="40"/>
    </row>
    <row r="194" spans="1:16" s="22" customFormat="1" ht="45" customHeight="1" x14ac:dyDescent="0.2">
      <c r="A194" s="38" t="s">
        <v>25</v>
      </c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</row>
    <row r="195" spans="1:16" s="22" customFormat="1" ht="45" customHeight="1" x14ac:dyDescent="0.2">
      <c r="A195" s="38" t="s">
        <v>26</v>
      </c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</row>
    <row r="196" spans="1:16" s="22" customFormat="1" ht="45" customHeight="1" x14ac:dyDescent="0.2">
      <c r="A196" s="38" t="s">
        <v>27</v>
      </c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</row>
    <row r="197" spans="1:16" s="22" customFormat="1" ht="40.5" customHeight="1" x14ac:dyDescent="0.2">
      <c r="A197" s="36" t="s">
        <v>546</v>
      </c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</row>
    <row r="198" spans="1:16" s="22" customFormat="1" x14ac:dyDescent="0.2"/>
    <row r="199" spans="1:16" s="22" customFormat="1" x14ac:dyDescent="0.2"/>
    <row r="200" spans="1:16" s="22" customFormat="1" x14ac:dyDescent="0.2"/>
    <row r="201" spans="1:16" s="22" customFormat="1" x14ac:dyDescent="0.2"/>
    <row r="202" spans="1:16" s="22" customFormat="1" x14ac:dyDescent="0.2"/>
    <row r="203" spans="1:16" s="22" customFormat="1" x14ac:dyDescent="0.2"/>
    <row r="204" spans="1:16" s="22" customFormat="1" x14ac:dyDescent="0.2"/>
    <row r="205" spans="1:16" s="22" customFormat="1" x14ac:dyDescent="0.2"/>
    <row r="206" spans="1:16" s="22" customFormat="1" x14ac:dyDescent="0.2"/>
    <row r="207" spans="1:16" s="22" customFormat="1" x14ac:dyDescent="0.2"/>
    <row r="208" spans="1:16" s="22" customFormat="1" x14ac:dyDescent="0.2"/>
    <row r="209" s="22" customFormat="1" x14ac:dyDescent="0.2"/>
    <row r="210" s="22" customFormat="1" x14ac:dyDescent="0.2"/>
    <row r="211" s="22" customFormat="1" x14ac:dyDescent="0.2"/>
    <row r="212" s="22" customFormat="1" x14ac:dyDescent="0.2"/>
    <row r="213" s="22" customFormat="1" x14ac:dyDescent="0.2"/>
    <row r="214" s="22" customFormat="1" x14ac:dyDescent="0.2"/>
    <row r="215" s="22" customFormat="1" x14ac:dyDescent="0.2"/>
    <row r="216" s="22" customFormat="1" x14ac:dyDescent="0.2"/>
    <row r="217" s="22" customFormat="1" x14ac:dyDescent="0.2"/>
    <row r="218" s="22" customFormat="1" x14ac:dyDescent="0.2"/>
    <row r="219" s="22" customFormat="1" x14ac:dyDescent="0.2"/>
    <row r="220" s="22" customFormat="1" x14ac:dyDescent="0.2"/>
    <row r="221" s="22" customFormat="1" x14ac:dyDescent="0.2"/>
    <row r="222" s="22" customFormat="1" x14ac:dyDescent="0.2"/>
    <row r="223" s="22" customFormat="1" x14ac:dyDescent="0.2"/>
  </sheetData>
  <sheetProtection algorithmName="SHA-512" hashValue="9D2AgYJo3FbbEj7gy5ud5ldsKRkCYG6vNZYND8g7zy69XUVg4FcbAQqRU/oq3xgSGq1xmufPddE9OJ8VAfERRw==" saltValue="VNUuas/neC3XaDmfLo1XUg==" spinCount="100000" sheet="1" formatCells="0" formatColumns="0" formatRows="0" sort="0" autoFilter="0"/>
  <autoFilter ref="A6:S185"/>
  <mergeCells count="42">
    <mergeCell ref="A176:D176"/>
    <mergeCell ref="E176:P176"/>
    <mergeCell ref="A180:D180"/>
    <mergeCell ref="E180:P180"/>
    <mergeCell ref="A181:D181"/>
    <mergeCell ref="E181:P181"/>
    <mergeCell ref="A177:D177"/>
    <mergeCell ref="E177:P177"/>
    <mergeCell ref="A178:D178"/>
    <mergeCell ref="E178:P178"/>
    <mergeCell ref="A179:D179"/>
    <mergeCell ref="E179:P179"/>
    <mergeCell ref="A173:D173"/>
    <mergeCell ref="E173:P173"/>
    <mergeCell ref="A174:D174"/>
    <mergeCell ref="E174:P174"/>
    <mergeCell ref="A175:D175"/>
    <mergeCell ref="E175:P175"/>
    <mergeCell ref="A182:P182"/>
    <mergeCell ref="A184:P184"/>
    <mergeCell ref="A185:P185"/>
    <mergeCell ref="A183:P183"/>
    <mergeCell ref="A2:O2"/>
    <mergeCell ref="A3:O3"/>
    <mergeCell ref="A4:O4"/>
    <mergeCell ref="A5:O5"/>
    <mergeCell ref="A167:I167"/>
    <mergeCell ref="A169:P169"/>
    <mergeCell ref="A170:D170"/>
    <mergeCell ref="E170:P170"/>
    <mergeCell ref="A171:D171"/>
    <mergeCell ref="E171:P171"/>
    <mergeCell ref="A172:D172"/>
    <mergeCell ref="E172:P172"/>
    <mergeCell ref="A197:P197"/>
    <mergeCell ref="A194:O194"/>
    <mergeCell ref="A195:O195"/>
    <mergeCell ref="A196:P196"/>
    <mergeCell ref="A188:F188"/>
    <mergeCell ref="K188:P188"/>
    <mergeCell ref="B193:D193"/>
    <mergeCell ref="K191:P191"/>
  </mergeCells>
  <conditionalFormatting sqref="I7:J166">
    <cfRule type="cellIs" dxfId="0" priority="1" operator="equal">
      <formula>0</formula>
    </cfRule>
  </conditionalFormatting>
  <dataValidations count="2">
    <dataValidation type="list" allowBlank="1" showErrorMessage="1" errorTitle="Неверный код валюты" error="Выберите из списка!" sqref="K7:K166">
      <formula1>Currency</formula1>
    </dataValidation>
    <dataValidation type="list" allowBlank="1" showErrorMessage="1" errorTitle="Неверный код страны" error="Выберите из списка!" sqref="M7:M166">
      <formula1>Country</formula1>
    </dataValidation>
  </dataValidations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headerFooter>
    <oddFooter>&amp;C&amp;14Страница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28</v>
      </c>
      <c r="B1" t="s">
        <v>29</v>
      </c>
      <c r="F1" t="s">
        <v>28</v>
      </c>
      <c r="G1" t="s">
        <v>29</v>
      </c>
    </row>
    <row r="2" spans="1:7" x14ac:dyDescent="0.2">
      <c r="A2" t="s">
        <v>30</v>
      </c>
      <c r="B2" t="s">
        <v>31</v>
      </c>
      <c r="F2" t="s">
        <v>38</v>
      </c>
      <c r="G2" t="s">
        <v>39</v>
      </c>
    </row>
    <row r="3" spans="1:7" x14ac:dyDescent="0.2">
      <c r="A3" t="s">
        <v>32</v>
      </c>
      <c r="B3" t="s">
        <v>32</v>
      </c>
      <c r="F3" t="s">
        <v>40</v>
      </c>
      <c r="G3" t="s">
        <v>41</v>
      </c>
    </row>
    <row r="4" spans="1:7" x14ac:dyDescent="0.2">
      <c r="A4" t="s">
        <v>33</v>
      </c>
      <c r="B4" t="s">
        <v>34</v>
      </c>
      <c r="F4" t="s">
        <v>42</v>
      </c>
      <c r="G4" t="s">
        <v>43</v>
      </c>
    </row>
    <row r="5" spans="1:7" x14ac:dyDescent="0.2">
      <c r="A5" t="s">
        <v>35</v>
      </c>
      <c r="B5" t="s">
        <v>36</v>
      </c>
      <c r="F5" t="s">
        <v>44</v>
      </c>
      <c r="G5" t="s">
        <v>45</v>
      </c>
    </row>
    <row r="6" spans="1:7" x14ac:dyDescent="0.2">
      <c r="A6" t="s">
        <v>37</v>
      </c>
      <c r="B6" t="s">
        <v>37</v>
      </c>
      <c r="F6" t="s">
        <v>46</v>
      </c>
      <c r="G6" t="s">
        <v>47</v>
      </c>
    </row>
    <row r="7" spans="1:7" x14ac:dyDescent="0.2">
      <c r="F7" t="s">
        <v>48</v>
      </c>
      <c r="G7" t="s">
        <v>49</v>
      </c>
    </row>
    <row r="8" spans="1:7" x14ac:dyDescent="0.2">
      <c r="F8" t="s">
        <v>50</v>
      </c>
      <c r="G8" t="s">
        <v>51</v>
      </c>
    </row>
    <row r="9" spans="1:7" x14ac:dyDescent="0.2">
      <c r="F9" t="s">
        <v>52</v>
      </c>
      <c r="G9" t="s">
        <v>53</v>
      </c>
    </row>
    <row r="10" spans="1:7" x14ac:dyDescent="0.2">
      <c r="F10" t="s">
        <v>54</v>
      </c>
      <c r="G10" t="s">
        <v>55</v>
      </c>
    </row>
    <row r="11" spans="1:7" x14ac:dyDescent="0.2">
      <c r="F11" t="s">
        <v>56</v>
      </c>
      <c r="G11" t="s">
        <v>57</v>
      </c>
    </row>
    <row r="12" spans="1:7" x14ac:dyDescent="0.2">
      <c r="F12" t="s">
        <v>58</v>
      </c>
      <c r="G12" t="s">
        <v>59</v>
      </c>
    </row>
    <row r="13" spans="1:7" x14ac:dyDescent="0.2">
      <c r="F13" t="s">
        <v>60</v>
      </c>
      <c r="G13" t="s">
        <v>61</v>
      </c>
    </row>
    <row r="14" spans="1:7" x14ac:dyDescent="0.2">
      <c r="F14" t="s">
        <v>62</v>
      </c>
      <c r="G14" t="s">
        <v>63</v>
      </c>
    </row>
    <row r="15" spans="1:7" x14ac:dyDescent="0.2">
      <c r="F15" t="s">
        <v>64</v>
      </c>
      <c r="G15" t="s">
        <v>65</v>
      </c>
    </row>
    <row r="16" spans="1:7" x14ac:dyDescent="0.2">
      <c r="F16" t="s">
        <v>66</v>
      </c>
      <c r="G16" t="s">
        <v>67</v>
      </c>
    </row>
    <row r="17" spans="6:7" x14ac:dyDescent="0.2">
      <c r="F17" t="s">
        <v>68</v>
      </c>
      <c r="G17" t="s">
        <v>69</v>
      </c>
    </row>
    <row r="18" spans="6:7" x14ac:dyDescent="0.2">
      <c r="F18" t="s">
        <v>70</v>
      </c>
      <c r="G18" t="s">
        <v>71</v>
      </c>
    </row>
    <row r="19" spans="6:7" x14ac:dyDescent="0.2">
      <c r="F19" t="s">
        <v>72</v>
      </c>
      <c r="G19" t="s">
        <v>73</v>
      </c>
    </row>
    <row r="20" spans="6:7" x14ac:dyDescent="0.2">
      <c r="F20" t="s">
        <v>74</v>
      </c>
      <c r="G20" t="s">
        <v>75</v>
      </c>
    </row>
    <row r="21" spans="6:7" x14ac:dyDescent="0.2">
      <c r="F21" t="s">
        <v>76</v>
      </c>
      <c r="G21" t="s">
        <v>77</v>
      </c>
    </row>
    <row r="22" spans="6:7" x14ac:dyDescent="0.2">
      <c r="F22" t="s">
        <v>78</v>
      </c>
      <c r="G22" t="s">
        <v>79</v>
      </c>
    </row>
    <row r="23" spans="6:7" x14ac:dyDescent="0.2">
      <c r="F23" t="s">
        <v>80</v>
      </c>
      <c r="G23" t="s">
        <v>81</v>
      </c>
    </row>
    <row r="24" spans="6:7" x14ac:dyDescent="0.2">
      <c r="F24" t="s">
        <v>82</v>
      </c>
      <c r="G24" t="s">
        <v>83</v>
      </c>
    </row>
    <row r="25" spans="6:7" x14ac:dyDescent="0.2">
      <c r="F25" t="s">
        <v>84</v>
      </c>
      <c r="G25" t="s">
        <v>85</v>
      </c>
    </row>
    <row r="26" spans="6:7" x14ac:dyDescent="0.2">
      <c r="F26" t="s">
        <v>86</v>
      </c>
      <c r="G26" t="s">
        <v>87</v>
      </c>
    </row>
    <row r="27" spans="6:7" x14ac:dyDescent="0.2">
      <c r="F27" t="s">
        <v>88</v>
      </c>
      <c r="G27" t="s">
        <v>89</v>
      </c>
    </row>
    <row r="28" spans="6:7" x14ac:dyDescent="0.2">
      <c r="F28" t="s">
        <v>90</v>
      </c>
      <c r="G28" t="s">
        <v>91</v>
      </c>
    </row>
    <row r="29" spans="6:7" x14ac:dyDescent="0.2">
      <c r="F29" t="s">
        <v>92</v>
      </c>
      <c r="G29" t="s">
        <v>93</v>
      </c>
    </row>
    <row r="30" spans="6:7" x14ac:dyDescent="0.2">
      <c r="F30" t="s">
        <v>94</v>
      </c>
      <c r="G30" t="s">
        <v>95</v>
      </c>
    </row>
    <row r="31" spans="6:7" x14ac:dyDescent="0.2">
      <c r="F31" t="s">
        <v>96</v>
      </c>
      <c r="G31" t="s">
        <v>97</v>
      </c>
    </row>
    <row r="32" spans="6:7" x14ac:dyDescent="0.2">
      <c r="F32" t="s">
        <v>98</v>
      </c>
      <c r="G32" t="s">
        <v>99</v>
      </c>
    </row>
    <row r="33" spans="6:7" x14ac:dyDescent="0.2">
      <c r="F33" t="s">
        <v>100</v>
      </c>
      <c r="G33" t="s">
        <v>101</v>
      </c>
    </row>
    <row r="34" spans="6:7" x14ac:dyDescent="0.2">
      <c r="F34" t="s">
        <v>102</v>
      </c>
      <c r="G34" t="s">
        <v>103</v>
      </c>
    </row>
    <row r="35" spans="6:7" x14ac:dyDescent="0.2">
      <c r="F35" t="s">
        <v>104</v>
      </c>
      <c r="G35" t="s">
        <v>105</v>
      </c>
    </row>
    <row r="36" spans="6:7" x14ac:dyDescent="0.2">
      <c r="F36" t="s">
        <v>106</v>
      </c>
      <c r="G36" t="s">
        <v>107</v>
      </c>
    </row>
    <row r="37" spans="6:7" x14ac:dyDescent="0.2">
      <c r="F37" t="s">
        <v>108</v>
      </c>
      <c r="G37" t="s">
        <v>109</v>
      </c>
    </row>
    <row r="38" spans="6:7" x14ac:dyDescent="0.2">
      <c r="F38" t="s">
        <v>110</v>
      </c>
      <c r="G38" t="s">
        <v>111</v>
      </c>
    </row>
    <row r="39" spans="6:7" x14ac:dyDescent="0.2">
      <c r="F39" t="s">
        <v>112</v>
      </c>
      <c r="G39" t="s">
        <v>113</v>
      </c>
    </row>
    <row r="40" spans="6:7" x14ac:dyDescent="0.2">
      <c r="F40" t="s">
        <v>114</v>
      </c>
      <c r="G40" t="s">
        <v>115</v>
      </c>
    </row>
    <row r="41" spans="6:7" x14ac:dyDescent="0.2">
      <c r="F41" t="s">
        <v>116</v>
      </c>
      <c r="G41" t="s">
        <v>117</v>
      </c>
    </row>
    <row r="42" spans="6:7" x14ac:dyDescent="0.2">
      <c r="F42" t="s">
        <v>118</v>
      </c>
      <c r="G42" t="s">
        <v>119</v>
      </c>
    </row>
    <row r="43" spans="6:7" x14ac:dyDescent="0.2">
      <c r="F43" t="s">
        <v>120</v>
      </c>
      <c r="G43" t="s">
        <v>121</v>
      </c>
    </row>
    <row r="44" spans="6:7" x14ac:dyDescent="0.2">
      <c r="F44" t="s">
        <v>122</v>
      </c>
      <c r="G44" t="s">
        <v>123</v>
      </c>
    </row>
    <row r="45" spans="6:7" x14ac:dyDescent="0.2">
      <c r="F45" t="s">
        <v>124</v>
      </c>
      <c r="G45" t="s">
        <v>125</v>
      </c>
    </row>
    <row r="46" spans="6:7" x14ac:dyDescent="0.2">
      <c r="F46" t="s">
        <v>126</v>
      </c>
      <c r="G46" t="s">
        <v>127</v>
      </c>
    </row>
    <row r="47" spans="6:7" x14ac:dyDescent="0.2">
      <c r="F47" t="s">
        <v>128</v>
      </c>
      <c r="G47" t="s">
        <v>129</v>
      </c>
    </row>
    <row r="48" spans="6:7" x14ac:dyDescent="0.2">
      <c r="F48" t="s">
        <v>130</v>
      </c>
      <c r="G48" t="s">
        <v>131</v>
      </c>
    </row>
    <row r="49" spans="6:7" x14ac:dyDescent="0.2">
      <c r="F49" t="s">
        <v>132</v>
      </c>
      <c r="G49" t="s">
        <v>133</v>
      </c>
    </row>
    <row r="50" spans="6:7" x14ac:dyDescent="0.2">
      <c r="F50" t="s">
        <v>134</v>
      </c>
      <c r="G50" t="s">
        <v>135</v>
      </c>
    </row>
    <row r="51" spans="6:7" x14ac:dyDescent="0.2">
      <c r="F51" t="s">
        <v>136</v>
      </c>
      <c r="G51" t="s">
        <v>137</v>
      </c>
    </row>
    <row r="52" spans="6:7" x14ac:dyDescent="0.2">
      <c r="F52" t="s">
        <v>138</v>
      </c>
      <c r="G52" t="s">
        <v>139</v>
      </c>
    </row>
    <row r="53" spans="6:7" x14ac:dyDescent="0.2">
      <c r="F53" t="s">
        <v>140</v>
      </c>
      <c r="G53" t="s">
        <v>141</v>
      </c>
    </row>
    <row r="54" spans="6:7" x14ac:dyDescent="0.2">
      <c r="F54" t="s">
        <v>142</v>
      </c>
      <c r="G54" t="s">
        <v>143</v>
      </c>
    </row>
    <row r="55" spans="6:7" x14ac:dyDescent="0.2">
      <c r="F55" t="s">
        <v>144</v>
      </c>
      <c r="G55" t="s">
        <v>145</v>
      </c>
    </row>
    <row r="56" spans="6:7" x14ac:dyDescent="0.2">
      <c r="F56" t="s">
        <v>146</v>
      </c>
      <c r="G56" t="s">
        <v>147</v>
      </c>
    </row>
    <row r="57" spans="6:7" x14ac:dyDescent="0.2">
      <c r="F57" t="s">
        <v>148</v>
      </c>
      <c r="G57" t="s">
        <v>149</v>
      </c>
    </row>
    <row r="58" spans="6:7" x14ac:dyDescent="0.2">
      <c r="F58" t="s">
        <v>150</v>
      </c>
      <c r="G58" t="s">
        <v>151</v>
      </c>
    </row>
    <row r="59" spans="6:7" x14ac:dyDescent="0.2">
      <c r="F59" t="s">
        <v>152</v>
      </c>
      <c r="G59" t="s">
        <v>153</v>
      </c>
    </row>
    <row r="60" spans="6:7" x14ac:dyDescent="0.2">
      <c r="F60" t="s">
        <v>154</v>
      </c>
      <c r="G60" t="s">
        <v>155</v>
      </c>
    </row>
    <row r="61" spans="6:7" x14ac:dyDescent="0.2">
      <c r="F61" t="s">
        <v>156</v>
      </c>
      <c r="G61" t="s">
        <v>157</v>
      </c>
    </row>
    <row r="62" spans="6:7" x14ac:dyDescent="0.2">
      <c r="F62" t="s">
        <v>158</v>
      </c>
      <c r="G62" t="s">
        <v>159</v>
      </c>
    </row>
    <row r="63" spans="6:7" x14ac:dyDescent="0.2">
      <c r="F63" t="s">
        <v>160</v>
      </c>
      <c r="G63" t="s">
        <v>161</v>
      </c>
    </row>
    <row r="64" spans="6:7" x14ac:dyDescent="0.2">
      <c r="F64" t="s">
        <v>162</v>
      </c>
      <c r="G64" t="s">
        <v>163</v>
      </c>
    </row>
    <row r="65" spans="6:7" x14ac:dyDescent="0.2">
      <c r="F65" t="s">
        <v>164</v>
      </c>
      <c r="G65" t="s">
        <v>165</v>
      </c>
    </row>
    <row r="66" spans="6:7" x14ac:dyDescent="0.2">
      <c r="F66" t="s">
        <v>166</v>
      </c>
      <c r="G66" t="s">
        <v>167</v>
      </c>
    </row>
    <row r="67" spans="6:7" x14ac:dyDescent="0.2">
      <c r="F67" t="s">
        <v>168</v>
      </c>
      <c r="G67" t="s">
        <v>169</v>
      </c>
    </row>
    <row r="68" spans="6:7" x14ac:dyDescent="0.2">
      <c r="F68" t="s">
        <v>170</v>
      </c>
      <c r="G68" t="s">
        <v>171</v>
      </c>
    </row>
    <row r="69" spans="6:7" x14ac:dyDescent="0.2">
      <c r="F69" t="s">
        <v>172</v>
      </c>
      <c r="G69" t="s">
        <v>173</v>
      </c>
    </row>
    <row r="70" spans="6:7" x14ac:dyDescent="0.2">
      <c r="F70" t="s">
        <v>174</v>
      </c>
      <c r="G70" t="s">
        <v>175</v>
      </c>
    </row>
    <row r="71" spans="6:7" x14ac:dyDescent="0.2">
      <c r="F71" t="s">
        <v>176</v>
      </c>
      <c r="G71" t="s">
        <v>177</v>
      </c>
    </row>
    <row r="72" spans="6:7" x14ac:dyDescent="0.2">
      <c r="F72" t="s">
        <v>178</v>
      </c>
      <c r="G72" t="s">
        <v>179</v>
      </c>
    </row>
    <row r="73" spans="6:7" x14ac:dyDescent="0.2">
      <c r="F73" t="s">
        <v>180</v>
      </c>
      <c r="G73" t="s">
        <v>181</v>
      </c>
    </row>
    <row r="74" spans="6:7" x14ac:dyDescent="0.2">
      <c r="F74" t="s">
        <v>182</v>
      </c>
      <c r="G74" t="s">
        <v>183</v>
      </c>
    </row>
    <row r="75" spans="6:7" x14ac:dyDescent="0.2">
      <c r="F75" t="s">
        <v>184</v>
      </c>
      <c r="G75" t="s">
        <v>185</v>
      </c>
    </row>
    <row r="76" spans="6:7" x14ac:dyDescent="0.2">
      <c r="F76" t="s">
        <v>186</v>
      </c>
      <c r="G76" t="s">
        <v>187</v>
      </c>
    </row>
    <row r="77" spans="6:7" x14ac:dyDescent="0.2">
      <c r="F77" t="s">
        <v>188</v>
      </c>
      <c r="G77" t="s">
        <v>189</v>
      </c>
    </row>
    <row r="78" spans="6:7" x14ac:dyDescent="0.2">
      <c r="F78" t="s">
        <v>190</v>
      </c>
      <c r="G78" t="s">
        <v>191</v>
      </c>
    </row>
    <row r="79" spans="6:7" x14ac:dyDescent="0.2">
      <c r="F79" t="s">
        <v>192</v>
      </c>
      <c r="G79" t="s">
        <v>193</v>
      </c>
    </row>
    <row r="80" spans="6:7" x14ac:dyDescent="0.2">
      <c r="F80" t="s">
        <v>194</v>
      </c>
      <c r="G80" t="s">
        <v>195</v>
      </c>
    </row>
    <row r="81" spans="6:7" x14ac:dyDescent="0.2">
      <c r="F81" t="s">
        <v>196</v>
      </c>
      <c r="G81" t="s">
        <v>197</v>
      </c>
    </row>
    <row r="82" spans="6:7" x14ac:dyDescent="0.2">
      <c r="F82" t="s">
        <v>198</v>
      </c>
      <c r="G82" t="s">
        <v>199</v>
      </c>
    </row>
    <row r="83" spans="6:7" x14ac:dyDescent="0.2">
      <c r="F83" t="s">
        <v>200</v>
      </c>
      <c r="G83" t="s">
        <v>201</v>
      </c>
    </row>
    <row r="84" spans="6:7" x14ac:dyDescent="0.2">
      <c r="F84" t="s">
        <v>202</v>
      </c>
      <c r="G84" t="s">
        <v>203</v>
      </c>
    </row>
    <row r="85" spans="6:7" x14ac:dyDescent="0.2">
      <c r="F85" t="s">
        <v>204</v>
      </c>
      <c r="G85" t="s">
        <v>205</v>
      </c>
    </row>
    <row r="86" spans="6:7" x14ac:dyDescent="0.2">
      <c r="F86" t="s">
        <v>206</v>
      </c>
      <c r="G86" t="s">
        <v>207</v>
      </c>
    </row>
    <row r="87" spans="6:7" x14ac:dyDescent="0.2">
      <c r="F87" t="s">
        <v>208</v>
      </c>
      <c r="G87" t="s">
        <v>209</v>
      </c>
    </row>
    <row r="88" spans="6:7" x14ac:dyDescent="0.2">
      <c r="F88" t="s">
        <v>210</v>
      </c>
      <c r="G88" t="s">
        <v>211</v>
      </c>
    </row>
    <row r="89" spans="6:7" x14ac:dyDescent="0.2">
      <c r="F89" t="s">
        <v>212</v>
      </c>
      <c r="G89" t="s">
        <v>213</v>
      </c>
    </row>
    <row r="90" spans="6:7" x14ac:dyDescent="0.2">
      <c r="F90" t="s">
        <v>214</v>
      </c>
      <c r="G90" t="s">
        <v>215</v>
      </c>
    </row>
    <row r="91" spans="6:7" x14ac:dyDescent="0.2">
      <c r="F91" t="s">
        <v>216</v>
      </c>
      <c r="G91" t="s">
        <v>217</v>
      </c>
    </row>
    <row r="92" spans="6:7" x14ac:dyDescent="0.2">
      <c r="F92" t="s">
        <v>218</v>
      </c>
      <c r="G92" t="s">
        <v>219</v>
      </c>
    </row>
    <row r="93" spans="6:7" x14ac:dyDescent="0.2">
      <c r="F93" t="s">
        <v>220</v>
      </c>
      <c r="G93" t="s">
        <v>221</v>
      </c>
    </row>
    <row r="94" spans="6:7" x14ac:dyDescent="0.2">
      <c r="F94" t="s">
        <v>222</v>
      </c>
      <c r="G94" t="s">
        <v>223</v>
      </c>
    </row>
    <row r="95" spans="6:7" x14ac:dyDescent="0.2">
      <c r="F95" t="s">
        <v>224</v>
      </c>
      <c r="G95" t="s">
        <v>225</v>
      </c>
    </row>
    <row r="96" spans="6:7" x14ac:dyDescent="0.2">
      <c r="F96" t="s">
        <v>226</v>
      </c>
      <c r="G96" t="s">
        <v>227</v>
      </c>
    </row>
    <row r="97" spans="6:7" x14ac:dyDescent="0.2">
      <c r="F97" t="s">
        <v>228</v>
      </c>
      <c r="G97" t="s">
        <v>229</v>
      </c>
    </row>
    <row r="98" spans="6:7" x14ac:dyDescent="0.2">
      <c r="F98" t="s">
        <v>230</v>
      </c>
      <c r="G98" t="s">
        <v>231</v>
      </c>
    </row>
    <row r="99" spans="6:7" x14ac:dyDescent="0.2">
      <c r="F99" t="s">
        <v>232</v>
      </c>
      <c r="G99" t="s">
        <v>233</v>
      </c>
    </row>
    <row r="100" spans="6:7" x14ac:dyDescent="0.2">
      <c r="F100" t="s">
        <v>234</v>
      </c>
      <c r="G100" t="s">
        <v>235</v>
      </c>
    </row>
    <row r="101" spans="6:7" x14ac:dyDescent="0.2">
      <c r="F101" t="s">
        <v>236</v>
      </c>
      <c r="G101" t="s">
        <v>237</v>
      </c>
    </row>
    <row r="102" spans="6:7" x14ac:dyDescent="0.2">
      <c r="F102" t="s">
        <v>238</v>
      </c>
      <c r="G102" t="s">
        <v>239</v>
      </c>
    </row>
    <row r="103" spans="6:7" x14ac:dyDescent="0.2">
      <c r="F103" t="s">
        <v>240</v>
      </c>
      <c r="G103" t="s">
        <v>241</v>
      </c>
    </row>
    <row r="104" spans="6:7" x14ac:dyDescent="0.2">
      <c r="F104" t="s">
        <v>242</v>
      </c>
      <c r="G104" t="s">
        <v>243</v>
      </c>
    </row>
    <row r="105" spans="6:7" x14ac:dyDescent="0.2">
      <c r="F105" t="s">
        <v>244</v>
      </c>
      <c r="G105" t="s">
        <v>245</v>
      </c>
    </row>
    <row r="106" spans="6:7" x14ac:dyDescent="0.2">
      <c r="F106" t="s">
        <v>246</v>
      </c>
      <c r="G106" t="s">
        <v>247</v>
      </c>
    </row>
    <row r="107" spans="6:7" x14ac:dyDescent="0.2">
      <c r="F107" t="s">
        <v>248</v>
      </c>
      <c r="G107" t="s">
        <v>249</v>
      </c>
    </row>
    <row r="108" spans="6:7" x14ac:dyDescent="0.2">
      <c r="F108" t="s">
        <v>250</v>
      </c>
      <c r="G108" t="s">
        <v>251</v>
      </c>
    </row>
    <row r="109" spans="6:7" x14ac:dyDescent="0.2">
      <c r="F109" t="s">
        <v>252</v>
      </c>
      <c r="G109" t="s">
        <v>253</v>
      </c>
    </row>
    <row r="110" spans="6:7" x14ac:dyDescent="0.2">
      <c r="F110" t="s">
        <v>254</v>
      </c>
      <c r="G110" t="s">
        <v>255</v>
      </c>
    </row>
    <row r="111" spans="6:7" x14ac:dyDescent="0.2">
      <c r="F111" t="s">
        <v>256</v>
      </c>
      <c r="G111" t="s">
        <v>257</v>
      </c>
    </row>
    <row r="112" spans="6:7" x14ac:dyDescent="0.2">
      <c r="F112" t="s">
        <v>258</v>
      </c>
      <c r="G112" t="s">
        <v>259</v>
      </c>
    </row>
    <row r="113" spans="6:7" x14ac:dyDescent="0.2">
      <c r="F113" t="s">
        <v>260</v>
      </c>
      <c r="G113" t="s">
        <v>261</v>
      </c>
    </row>
    <row r="114" spans="6:7" x14ac:dyDescent="0.2">
      <c r="F114" t="s">
        <v>262</v>
      </c>
      <c r="G114" t="s">
        <v>263</v>
      </c>
    </row>
    <row r="115" spans="6:7" x14ac:dyDescent="0.2">
      <c r="F115" t="s">
        <v>264</v>
      </c>
      <c r="G115" t="s">
        <v>265</v>
      </c>
    </row>
    <row r="116" spans="6:7" x14ac:dyDescent="0.2">
      <c r="F116" t="s">
        <v>266</v>
      </c>
      <c r="G116" t="s">
        <v>267</v>
      </c>
    </row>
    <row r="117" spans="6:7" x14ac:dyDescent="0.2">
      <c r="F117" t="s">
        <v>268</v>
      </c>
      <c r="G117" t="s">
        <v>269</v>
      </c>
    </row>
    <row r="118" spans="6:7" x14ac:dyDescent="0.2">
      <c r="F118" t="s">
        <v>270</v>
      </c>
      <c r="G118" t="s">
        <v>271</v>
      </c>
    </row>
    <row r="119" spans="6:7" x14ac:dyDescent="0.2">
      <c r="F119" t="s">
        <v>272</v>
      </c>
      <c r="G119" t="s">
        <v>273</v>
      </c>
    </row>
    <row r="120" spans="6:7" x14ac:dyDescent="0.2">
      <c r="F120" t="s">
        <v>274</v>
      </c>
      <c r="G120" t="s">
        <v>275</v>
      </c>
    </row>
    <row r="121" spans="6:7" x14ac:dyDescent="0.2">
      <c r="F121" t="s">
        <v>276</v>
      </c>
      <c r="G121" t="s">
        <v>277</v>
      </c>
    </row>
    <row r="122" spans="6:7" x14ac:dyDescent="0.2">
      <c r="F122" t="s">
        <v>278</v>
      </c>
      <c r="G122" t="s">
        <v>279</v>
      </c>
    </row>
    <row r="123" spans="6:7" x14ac:dyDescent="0.2">
      <c r="F123" t="s">
        <v>280</v>
      </c>
      <c r="G123" t="s">
        <v>281</v>
      </c>
    </row>
    <row r="124" spans="6:7" x14ac:dyDescent="0.2">
      <c r="F124" t="s">
        <v>282</v>
      </c>
      <c r="G124" t="s">
        <v>283</v>
      </c>
    </row>
    <row r="125" spans="6:7" x14ac:dyDescent="0.2">
      <c r="F125" t="s">
        <v>284</v>
      </c>
      <c r="G125" t="s">
        <v>285</v>
      </c>
    </row>
    <row r="126" spans="6:7" x14ac:dyDescent="0.2">
      <c r="F126" t="s">
        <v>286</v>
      </c>
      <c r="G126" t="s">
        <v>287</v>
      </c>
    </row>
    <row r="127" spans="6:7" x14ac:dyDescent="0.2">
      <c r="F127" t="s">
        <v>288</v>
      </c>
      <c r="G127" t="s">
        <v>289</v>
      </c>
    </row>
    <row r="128" spans="6:7" x14ac:dyDescent="0.2">
      <c r="F128" t="s">
        <v>290</v>
      </c>
      <c r="G128" t="s">
        <v>291</v>
      </c>
    </row>
    <row r="129" spans="6:7" x14ac:dyDescent="0.2">
      <c r="F129" t="s">
        <v>292</v>
      </c>
      <c r="G129" t="s">
        <v>293</v>
      </c>
    </row>
    <row r="130" spans="6:7" x14ac:dyDescent="0.2">
      <c r="F130" t="s">
        <v>294</v>
      </c>
      <c r="G130" t="s">
        <v>295</v>
      </c>
    </row>
    <row r="131" spans="6:7" x14ac:dyDescent="0.2">
      <c r="F131" t="s">
        <v>296</v>
      </c>
      <c r="G131" t="s">
        <v>297</v>
      </c>
    </row>
    <row r="132" spans="6:7" x14ac:dyDescent="0.2">
      <c r="F132" t="s">
        <v>298</v>
      </c>
      <c r="G132" t="s">
        <v>299</v>
      </c>
    </row>
    <row r="133" spans="6:7" x14ac:dyDescent="0.2">
      <c r="F133" t="s">
        <v>300</v>
      </c>
      <c r="G133" t="s">
        <v>301</v>
      </c>
    </row>
    <row r="134" spans="6:7" x14ac:dyDescent="0.2">
      <c r="F134" t="s">
        <v>302</v>
      </c>
      <c r="G134" t="s">
        <v>303</v>
      </c>
    </row>
    <row r="135" spans="6:7" x14ac:dyDescent="0.2">
      <c r="F135" t="s">
        <v>304</v>
      </c>
      <c r="G135" t="s">
        <v>305</v>
      </c>
    </row>
    <row r="136" spans="6:7" x14ac:dyDescent="0.2">
      <c r="F136" t="s">
        <v>306</v>
      </c>
      <c r="G136" t="s">
        <v>307</v>
      </c>
    </row>
    <row r="137" spans="6:7" x14ac:dyDescent="0.2">
      <c r="F137" t="s">
        <v>308</v>
      </c>
      <c r="G137" t="s">
        <v>309</v>
      </c>
    </row>
    <row r="138" spans="6:7" x14ac:dyDescent="0.2">
      <c r="F138" t="s">
        <v>310</v>
      </c>
      <c r="G138" t="s">
        <v>311</v>
      </c>
    </row>
    <row r="139" spans="6:7" x14ac:dyDescent="0.2">
      <c r="F139" t="s">
        <v>312</v>
      </c>
      <c r="G139" t="s">
        <v>313</v>
      </c>
    </row>
    <row r="140" spans="6:7" x14ac:dyDescent="0.2">
      <c r="F140" t="s">
        <v>314</v>
      </c>
      <c r="G140" t="s">
        <v>315</v>
      </c>
    </row>
    <row r="141" spans="6:7" x14ac:dyDescent="0.2">
      <c r="F141" t="s">
        <v>316</v>
      </c>
      <c r="G141" t="s">
        <v>317</v>
      </c>
    </row>
    <row r="142" spans="6:7" x14ac:dyDescent="0.2">
      <c r="F142" t="s">
        <v>318</v>
      </c>
      <c r="G142" t="s">
        <v>319</v>
      </c>
    </row>
    <row r="143" spans="6:7" x14ac:dyDescent="0.2">
      <c r="F143" t="s">
        <v>320</v>
      </c>
      <c r="G143" t="s">
        <v>321</v>
      </c>
    </row>
    <row r="144" spans="6:7" x14ac:dyDescent="0.2">
      <c r="F144" t="s">
        <v>322</v>
      </c>
      <c r="G144" t="s">
        <v>323</v>
      </c>
    </row>
    <row r="145" spans="6:7" x14ac:dyDescent="0.2">
      <c r="F145" t="s">
        <v>324</v>
      </c>
      <c r="G145" t="s">
        <v>325</v>
      </c>
    </row>
    <row r="146" spans="6:7" x14ac:dyDescent="0.2">
      <c r="F146" t="s">
        <v>326</v>
      </c>
      <c r="G146" t="s">
        <v>327</v>
      </c>
    </row>
    <row r="147" spans="6:7" x14ac:dyDescent="0.2">
      <c r="F147" t="s">
        <v>328</v>
      </c>
      <c r="G147" t="s">
        <v>329</v>
      </c>
    </row>
    <row r="148" spans="6:7" x14ac:dyDescent="0.2">
      <c r="F148" t="s">
        <v>330</v>
      </c>
      <c r="G148" t="s">
        <v>331</v>
      </c>
    </row>
    <row r="149" spans="6:7" x14ac:dyDescent="0.2">
      <c r="F149" t="s">
        <v>332</v>
      </c>
      <c r="G149" t="s">
        <v>333</v>
      </c>
    </row>
    <row r="150" spans="6:7" x14ac:dyDescent="0.2">
      <c r="F150" t="s">
        <v>334</v>
      </c>
      <c r="G150" t="s">
        <v>335</v>
      </c>
    </row>
    <row r="151" spans="6:7" x14ac:dyDescent="0.2">
      <c r="F151" t="s">
        <v>336</v>
      </c>
      <c r="G151" t="s">
        <v>337</v>
      </c>
    </row>
    <row r="152" spans="6:7" x14ac:dyDescent="0.2">
      <c r="F152" t="s">
        <v>338</v>
      </c>
      <c r="G152" t="s">
        <v>339</v>
      </c>
    </row>
    <row r="153" spans="6:7" x14ac:dyDescent="0.2">
      <c r="F153" t="s">
        <v>340</v>
      </c>
      <c r="G153" t="s">
        <v>341</v>
      </c>
    </row>
    <row r="154" spans="6:7" x14ac:dyDescent="0.2">
      <c r="F154" t="s">
        <v>342</v>
      </c>
      <c r="G154" t="s">
        <v>343</v>
      </c>
    </row>
    <row r="155" spans="6:7" x14ac:dyDescent="0.2">
      <c r="F155" t="s">
        <v>344</v>
      </c>
      <c r="G155" t="s">
        <v>345</v>
      </c>
    </row>
    <row r="156" spans="6:7" x14ac:dyDescent="0.2">
      <c r="F156" t="s">
        <v>346</v>
      </c>
      <c r="G156" t="s">
        <v>347</v>
      </c>
    </row>
    <row r="157" spans="6:7" x14ac:dyDescent="0.2">
      <c r="F157" t="s">
        <v>348</v>
      </c>
      <c r="G157" t="s">
        <v>349</v>
      </c>
    </row>
    <row r="158" spans="6:7" x14ac:dyDescent="0.2">
      <c r="F158" t="s">
        <v>350</v>
      </c>
      <c r="G158" t="s">
        <v>351</v>
      </c>
    </row>
    <row r="159" spans="6:7" x14ac:dyDescent="0.2">
      <c r="F159" t="s">
        <v>352</v>
      </c>
      <c r="G159" t="s">
        <v>353</v>
      </c>
    </row>
    <row r="160" spans="6:7" x14ac:dyDescent="0.2">
      <c r="F160" t="s">
        <v>354</v>
      </c>
      <c r="G160" t="s">
        <v>355</v>
      </c>
    </row>
    <row r="161" spans="6:7" x14ac:dyDescent="0.2">
      <c r="F161" t="s">
        <v>356</v>
      </c>
      <c r="G161" t="s">
        <v>357</v>
      </c>
    </row>
    <row r="162" spans="6:7" x14ac:dyDescent="0.2">
      <c r="F162" t="s">
        <v>358</v>
      </c>
      <c r="G162" t="s">
        <v>359</v>
      </c>
    </row>
    <row r="163" spans="6:7" x14ac:dyDescent="0.2">
      <c r="F163" t="s">
        <v>360</v>
      </c>
      <c r="G163" t="s">
        <v>361</v>
      </c>
    </row>
    <row r="164" spans="6:7" x14ac:dyDescent="0.2">
      <c r="F164" t="s">
        <v>362</v>
      </c>
      <c r="G164" t="s">
        <v>363</v>
      </c>
    </row>
    <row r="165" spans="6:7" x14ac:dyDescent="0.2">
      <c r="F165" t="s">
        <v>364</v>
      </c>
      <c r="G165" t="s">
        <v>365</v>
      </c>
    </row>
    <row r="166" spans="6:7" x14ac:dyDescent="0.2">
      <c r="F166" t="s">
        <v>366</v>
      </c>
      <c r="G166" t="s">
        <v>367</v>
      </c>
    </row>
    <row r="167" spans="6:7" x14ac:dyDescent="0.2">
      <c r="F167" t="s">
        <v>368</v>
      </c>
      <c r="G167" t="s">
        <v>369</v>
      </c>
    </row>
    <row r="168" spans="6:7" x14ac:dyDescent="0.2">
      <c r="F168" t="s">
        <v>370</v>
      </c>
      <c r="G168" t="s">
        <v>371</v>
      </c>
    </row>
    <row r="169" spans="6:7" x14ac:dyDescent="0.2">
      <c r="F169" t="s">
        <v>372</v>
      </c>
      <c r="G169" t="s">
        <v>373</v>
      </c>
    </row>
    <row r="170" spans="6:7" x14ac:dyDescent="0.2">
      <c r="F170" t="s">
        <v>374</v>
      </c>
      <c r="G170" t="s">
        <v>375</v>
      </c>
    </row>
    <row r="171" spans="6:7" x14ac:dyDescent="0.2">
      <c r="F171" t="s">
        <v>376</v>
      </c>
      <c r="G171" t="s">
        <v>377</v>
      </c>
    </row>
    <row r="172" spans="6:7" x14ac:dyDescent="0.2">
      <c r="F172" t="s">
        <v>378</v>
      </c>
      <c r="G172" t="s">
        <v>379</v>
      </c>
    </row>
    <row r="173" spans="6:7" x14ac:dyDescent="0.2">
      <c r="F173" t="s">
        <v>380</v>
      </c>
      <c r="G173" t="s">
        <v>381</v>
      </c>
    </row>
    <row r="174" spans="6:7" x14ac:dyDescent="0.2">
      <c r="F174" t="s">
        <v>382</v>
      </c>
      <c r="G174" t="s">
        <v>383</v>
      </c>
    </row>
    <row r="175" spans="6:7" x14ac:dyDescent="0.2">
      <c r="F175" t="s">
        <v>384</v>
      </c>
      <c r="G175" t="s">
        <v>385</v>
      </c>
    </row>
    <row r="176" spans="6:7" x14ac:dyDescent="0.2">
      <c r="F176" t="s">
        <v>386</v>
      </c>
      <c r="G176" t="s">
        <v>387</v>
      </c>
    </row>
    <row r="177" spans="6:7" x14ac:dyDescent="0.2">
      <c r="F177" t="s">
        <v>388</v>
      </c>
      <c r="G177" t="s">
        <v>389</v>
      </c>
    </row>
    <row r="178" spans="6:7" x14ac:dyDescent="0.2">
      <c r="F178" t="s">
        <v>390</v>
      </c>
      <c r="G178" t="s">
        <v>391</v>
      </c>
    </row>
    <row r="179" spans="6:7" x14ac:dyDescent="0.2">
      <c r="F179" t="s">
        <v>392</v>
      </c>
      <c r="G179" t="s">
        <v>393</v>
      </c>
    </row>
    <row r="180" spans="6:7" x14ac:dyDescent="0.2">
      <c r="F180" t="s">
        <v>394</v>
      </c>
      <c r="G180" t="s">
        <v>395</v>
      </c>
    </row>
    <row r="181" spans="6:7" x14ac:dyDescent="0.2">
      <c r="F181" t="s">
        <v>396</v>
      </c>
      <c r="G181" t="s">
        <v>397</v>
      </c>
    </row>
    <row r="182" spans="6:7" x14ac:dyDescent="0.2">
      <c r="F182" t="s">
        <v>398</v>
      </c>
      <c r="G182" t="s">
        <v>399</v>
      </c>
    </row>
    <row r="183" spans="6:7" x14ac:dyDescent="0.2">
      <c r="F183" t="s">
        <v>400</v>
      </c>
      <c r="G183" t="s">
        <v>401</v>
      </c>
    </row>
    <row r="184" spans="6:7" x14ac:dyDescent="0.2">
      <c r="F184" t="s">
        <v>402</v>
      </c>
      <c r="G184" t="s">
        <v>403</v>
      </c>
    </row>
    <row r="185" spans="6:7" x14ac:dyDescent="0.2">
      <c r="F185" t="s">
        <v>404</v>
      </c>
      <c r="G185" t="s">
        <v>405</v>
      </c>
    </row>
    <row r="186" spans="6:7" x14ac:dyDescent="0.2">
      <c r="F186" t="s">
        <v>406</v>
      </c>
      <c r="G186" t="s">
        <v>407</v>
      </c>
    </row>
    <row r="187" spans="6:7" x14ac:dyDescent="0.2">
      <c r="F187" t="s">
        <v>408</v>
      </c>
      <c r="G187" t="s">
        <v>409</v>
      </c>
    </row>
    <row r="188" spans="6:7" x14ac:dyDescent="0.2">
      <c r="F188" t="s">
        <v>410</v>
      </c>
      <c r="G188" t="s">
        <v>411</v>
      </c>
    </row>
    <row r="189" spans="6:7" x14ac:dyDescent="0.2">
      <c r="F189" t="s">
        <v>412</v>
      </c>
      <c r="G189" t="s">
        <v>413</v>
      </c>
    </row>
    <row r="190" spans="6:7" x14ac:dyDescent="0.2">
      <c r="F190" t="s">
        <v>414</v>
      </c>
      <c r="G190" t="s">
        <v>415</v>
      </c>
    </row>
    <row r="191" spans="6:7" x14ac:dyDescent="0.2">
      <c r="F191" t="s">
        <v>416</v>
      </c>
      <c r="G191" t="s">
        <v>417</v>
      </c>
    </row>
    <row r="192" spans="6:7" x14ac:dyDescent="0.2">
      <c r="F192" t="s">
        <v>418</v>
      </c>
      <c r="G192" t="s">
        <v>419</v>
      </c>
    </row>
    <row r="193" spans="6:7" x14ac:dyDescent="0.2">
      <c r="F193" t="s">
        <v>420</v>
      </c>
      <c r="G193" t="s">
        <v>421</v>
      </c>
    </row>
    <row r="194" spans="6:7" x14ac:dyDescent="0.2">
      <c r="F194" t="s">
        <v>422</v>
      </c>
      <c r="G194" t="s">
        <v>423</v>
      </c>
    </row>
    <row r="195" spans="6:7" x14ac:dyDescent="0.2">
      <c r="F195" t="s">
        <v>424</v>
      </c>
      <c r="G195" t="s">
        <v>425</v>
      </c>
    </row>
    <row r="196" spans="6:7" x14ac:dyDescent="0.2">
      <c r="F196" t="s">
        <v>426</v>
      </c>
      <c r="G196" t="s">
        <v>427</v>
      </c>
    </row>
    <row r="197" spans="6:7" x14ac:dyDescent="0.2">
      <c r="F197" t="s">
        <v>428</v>
      </c>
      <c r="G197" t="s">
        <v>429</v>
      </c>
    </row>
    <row r="198" spans="6:7" x14ac:dyDescent="0.2">
      <c r="F198" t="s">
        <v>430</v>
      </c>
      <c r="G198" t="s">
        <v>431</v>
      </c>
    </row>
    <row r="199" spans="6:7" x14ac:dyDescent="0.2">
      <c r="F199" t="s">
        <v>432</v>
      </c>
      <c r="G199" t="s">
        <v>433</v>
      </c>
    </row>
    <row r="200" spans="6:7" x14ac:dyDescent="0.2">
      <c r="F200" t="s">
        <v>434</v>
      </c>
      <c r="G200" t="s">
        <v>435</v>
      </c>
    </row>
    <row r="201" spans="6:7" x14ac:dyDescent="0.2">
      <c r="F201" t="s">
        <v>436</v>
      </c>
      <c r="G201" t="s">
        <v>437</v>
      </c>
    </row>
    <row r="202" spans="6:7" x14ac:dyDescent="0.2">
      <c r="F202" t="s">
        <v>438</v>
      </c>
      <c r="G202" t="s">
        <v>439</v>
      </c>
    </row>
    <row r="203" spans="6:7" x14ac:dyDescent="0.2">
      <c r="F203" t="s">
        <v>440</v>
      </c>
      <c r="G203" t="s">
        <v>441</v>
      </c>
    </row>
    <row r="204" spans="6:7" x14ac:dyDescent="0.2">
      <c r="F204" t="s">
        <v>442</v>
      </c>
      <c r="G204" t="s">
        <v>443</v>
      </c>
    </row>
    <row r="205" spans="6:7" x14ac:dyDescent="0.2">
      <c r="F205" t="s">
        <v>444</v>
      </c>
      <c r="G205" t="s">
        <v>445</v>
      </c>
    </row>
    <row r="206" spans="6:7" x14ac:dyDescent="0.2">
      <c r="F206" t="s">
        <v>446</v>
      </c>
      <c r="G206" t="s">
        <v>447</v>
      </c>
    </row>
    <row r="207" spans="6:7" x14ac:dyDescent="0.2">
      <c r="F207" t="s">
        <v>448</v>
      </c>
      <c r="G207" t="s">
        <v>449</v>
      </c>
    </row>
    <row r="208" spans="6:7" x14ac:dyDescent="0.2">
      <c r="F208" t="s">
        <v>35</v>
      </c>
      <c r="G208" t="s">
        <v>450</v>
      </c>
    </row>
    <row r="209" spans="6:7" x14ac:dyDescent="0.2">
      <c r="F209" t="s">
        <v>451</v>
      </c>
      <c r="G209" t="s">
        <v>452</v>
      </c>
    </row>
    <row r="210" spans="6:7" x14ac:dyDescent="0.2">
      <c r="F210" t="s">
        <v>453</v>
      </c>
      <c r="G210" t="s">
        <v>454</v>
      </c>
    </row>
    <row r="211" spans="6:7" x14ac:dyDescent="0.2">
      <c r="F211" t="s">
        <v>455</v>
      </c>
      <c r="G211" t="s">
        <v>456</v>
      </c>
    </row>
    <row r="212" spans="6:7" x14ac:dyDescent="0.2">
      <c r="F212" t="s">
        <v>457</v>
      </c>
      <c r="G212" t="s">
        <v>458</v>
      </c>
    </row>
    <row r="213" spans="6:7" x14ac:dyDescent="0.2">
      <c r="F213" t="s">
        <v>459</v>
      </c>
      <c r="G213" t="s">
        <v>460</v>
      </c>
    </row>
    <row r="214" spans="6:7" x14ac:dyDescent="0.2">
      <c r="F214" t="s">
        <v>461</v>
      </c>
      <c r="G214" t="s">
        <v>462</v>
      </c>
    </row>
    <row r="215" spans="6:7" x14ac:dyDescent="0.2">
      <c r="F215" t="s">
        <v>463</v>
      </c>
      <c r="G215" t="s">
        <v>464</v>
      </c>
    </row>
    <row r="216" spans="6:7" x14ac:dyDescent="0.2">
      <c r="F216" t="s">
        <v>465</v>
      </c>
      <c r="G216" t="s">
        <v>466</v>
      </c>
    </row>
    <row r="217" spans="6:7" x14ac:dyDescent="0.2">
      <c r="F217" t="s">
        <v>467</v>
      </c>
      <c r="G217" t="s">
        <v>468</v>
      </c>
    </row>
    <row r="218" spans="6:7" x14ac:dyDescent="0.2">
      <c r="F218" t="s">
        <v>469</v>
      </c>
      <c r="G218" t="s">
        <v>470</v>
      </c>
    </row>
    <row r="219" spans="6:7" x14ac:dyDescent="0.2">
      <c r="F219" t="s">
        <v>471</v>
      </c>
      <c r="G219" t="s">
        <v>472</v>
      </c>
    </row>
    <row r="220" spans="6:7" x14ac:dyDescent="0.2">
      <c r="F220" t="s">
        <v>473</v>
      </c>
      <c r="G220" t="s">
        <v>474</v>
      </c>
    </row>
    <row r="221" spans="6:7" x14ac:dyDescent="0.2">
      <c r="F221" t="s">
        <v>475</v>
      </c>
      <c r="G221" t="s">
        <v>476</v>
      </c>
    </row>
    <row r="222" spans="6:7" x14ac:dyDescent="0.2">
      <c r="F222" t="s">
        <v>477</v>
      </c>
      <c r="G222" t="s">
        <v>478</v>
      </c>
    </row>
    <row r="223" spans="6:7" x14ac:dyDescent="0.2">
      <c r="F223" t="s">
        <v>479</v>
      </c>
      <c r="G223" t="s">
        <v>480</v>
      </c>
    </row>
    <row r="224" spans="6:7" x14ac:dyDescent="0.2">
      <c r="F224" t="s">
        <v>481</v>
      </c>
      <c r="G224" t="s">
        <v>482</v>
      </c>
    </row>
    <row r="225" spans="6:7" x14ac:dyDescent="0.2">
      <c r="F225" t="s">
        <v>483</v>
      </c>
      <c r="G225" t="s">
        <v>484</v>
      </c>
    </row>
    <row r="226" spans="6:7" x14ac:dyDescent="0.2">
      <c r="F226" t="s">
        <v>485</v>
      </c>
      <c r="G226" t="s">
        <v>486</v>
      </c>
    </row>
    <row r="227" spans="6:7" x14ac:dyDescent="0.2">
      <c r="F227" t="s">
        <v>487</v>
      </c>
      <c r="G227" t="s">
        <v>488</v>
      </c>
    </row>
    <row r="228" spans="6:7" x14ac:dyDescent="0.2">
      <c r="F228" t="s">
        <v>489</v>
      </c>
      <c r="G228" t="s">
        <v>490</v>
      </c>
    </row>
    <row r="229" spans="6:7" x14ac:dyDescent="0.2">
      <c r="F229" t="s">
        <v>491</v>
      </c>
      <c r="G229" t="s">
        <v>492</v>
      </c>
    </row>
    <row r="230" spans="6:7" x14ac:dyDescent="0.2">
      <c r="F230" t="s">
        <v>493</v>
      </c>
      <c r="G230" t="s">
        <v>494</v>
      </c>
    </row>
    <row r="231" spans="6:7" x14ac:dyDescent="0.2">
      <c r="F231" t="s">
        <v>495</v>
      </c>
      <c r="G231" t="s">
        <v>496</v>
      </c>
    </row>
    <row r="232" spans="6:7" x14ac:dyDescent="0.2">
      <c r="F232" t="s">
        <v>497</v>
      </c>
      <c r="G232" t="s">
        <v>498</v>
      </c>
    </row>
    <row r="233" spans="6:7" x14ac:dyDescent="0.2">
      <c r="F233" t="s">
        <v>499</v>
      </c>
      <c r="G233" t="s">
        <v>500</v>
      </c>
    </row>
    <row r="234" spans="6:7" x14ac:dyDescent="0.2">
      <c r="F234" t="s">
        <v>501</v>
      </c>
      <c r="G234" t="s">
        <v>502</v>
      </c>
    </row>
    <row r="235" spans="6:7" x14ac:dyDescent="0.2">
      <c r="F235" t="s">
        <v>503</v>
      </c>
      <c r="G235" t="s">
        <v>504</v>
      </c>
    </row>
    <row r="236" spans="6:7" x14ac:dyDescent="0.2">
      <c r="F236" t="s">
        <v>505</v>
      </c>
      <c r="G236" t="s">
        <v>506</v>
      </c>
    </row>
    <row r="237" spans="6:7" x14ac:dyDescent="0.2">
      <c r="F237" t="s">
        <v>507</v>
      </c>
      <c r="G237" t="s">
        <v>508</v>
      </c>
    </row>
    <row r="238" spans="6:7" x14ac:dyDescent="0.2">
      <c r="F238" t="s">
        <v>509</v>
      </c>
      <c r="G238" t="s">
        <v>510</v>
      </c>
    </row>
    <row r="239" spans="6:7" x14ac:dyDescent="0.2">
      <c r="F239" t="s">
        <v>511</v>
      </c>
      <c r="G239" t="s">
        <v>512</v>
      </c>
    </row>
    <row r="240" spans="6:7" x14ac:dyDescent="0.2">
      <c r="F240" t="s">
        <v>513</v>
      </c>
      <c r="G240" t="s">
        <v>514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435098A-6D44-4095-BF31-A9E65AC8C99F}"/>
</file>

<file path=customXml/itemProps2.xml><?xml version="1.0" encoding="utf-8"?>
<ds:datastoreItem xmlns:ds="http://schemas.openxmlformats.org/officeDocument/2006/customXml" ds:itemID="{22594E1D-40C3-40C1-BE90-79137CF76C86}"/>
</file>

<file path=customXml/itemProps3.xml><?xml version="1.0" encoding="utf-8"?>
<ds:datastoreItem xmlns:ds="http://schemas.openxmlformats.org/officeDocument/2006/customXml" ds:itemID="{808CFF4F-078C-4728-865D-F148D2E1CC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Запрос котировок</vt:lpstr>
      <vt:lpstr>Sheet2</vt:lpstr>
      <vt:lpstr>Country</vt:lpstr>
      <vt:lpstr>Currency</vt:lpstr>
      <vt:lpstr>'Запрос котировок'!Область_печати</vt:lpstr>
      <vt:lpstr>табл1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anti1019</cp:lastModifiedBy>
  <cp:lastPrinted>2019-08-21T15:14:39Z</cp:lastPrinted>
  <dcterms:created xsi:type="dcterms:W3CDTF">2017-09-15T09:29:43Z</dcterms:created>
  <dcterms:modified xsi:type="dcterms:W3CDTF">2019-08-27T07:21:44Z</dcterms:modified>
</cp:coreProperties>
</file>