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оева О.А\!Закупки\До 50 000 USD\2025\0178-Proc-2025_абр порошок_КТК-К\Пакет документов для Формы 1 20250910151417\"/>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<sst xmlns="http://schemas.openxmlformats.org/spreadsheetml/2006/main" count="676" uniqueCount="568">
  <si>
    <t>ПРИЛОЖЕНИЕ/EXHIBIT №2</t>
  </si>
  <si>
    <t>БЛАНК КОМПАНИИ-УЧАСТНИЦЫ ТЕНДЕРА/ Bidder’s letterhead</t>
  </si>
  <si>
    <t>Дата котировки/ Quote date: дд.мм.гггг/dd.mm.yyyy</t>
  </si>
  <si>
    <t>Закупка № 0178-PROC-2025 Поставка песка шлакового для нужд АО "КТК-К" / Purchase № 0178-PROC-2025 Supply of abrasive sand for executions of of sand of CPC-K</t>
  </si>
  <si>
    <t>Компания-участница/Bidder:</t>
  </si>
  <si>
    <t>10.09.25 15:14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</si>
  <si>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</si>
  <si>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</si>
  <si>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</si>
  <si>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</si>
  <si>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</si>
  <si>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</si>
  <si>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</si>
  <si>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</si>
  <si>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</si>
  <si>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</si>
  <si>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</si>
  <si>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</si>
  <si>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</si>
  <si>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</si>
  <si>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</si>
  <si>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</si>
  <si>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</si>
  <si>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1108904</t>
  </si>
  <si>
    <t>55913</t>
  </si>
  <si>
    <t>EAST</t>
  </si>
  <si>
    <t>Песок шлаковый для строительных работ 0,5-2,5 мм  по ТУ08.12.12-001-37955567-2019 / Abrasive sand 0,5-2,5 мм по ТУ08.12.12-001-37955567-2019</t>
  </si>
  <si>
    <t>кг/KG</t>
  </si>
  <si>
    <t/>
  </si>
  <si>
    <t>ATYRAU</t>
  </si>
  <si>
    <t>5856</t>
  </si>
  <si>
    <t>KG</t>
  </si>
  <si>
    <t>01</t>
  </si>
  <si>
    <t>01A</t>
  </si>
  <si>
    <t>56652</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</si>
  <si>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</si>
  <si>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</si>
  <si>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</si>
  <si>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</si>
  <si>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</si>
  <si>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</si>
  <si>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</si>
  <si>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</si>
  <si>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</si>
  <si>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</si>
  <si>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</si>
  <si>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</si>
  <si>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</si>
  <si>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</si>
  <si>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</si>
  <si>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</si>
  <si>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</si>
  <si>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</si>
  <si>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</si>
  <si>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</si>
  <si>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</si>
  <si>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</si>
  <si>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</si>
  <si>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</si>
  <si>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</si>
  <si>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</si>
  <si>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</si>
  <si>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</si>
  <si>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</si>
  <si>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</si>
  <si>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</si>
  <si>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</si>
  <si>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</si>
  <si>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</si>
  <si>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</si>
  <si>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</si>
  <si>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</si>
  <si>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</si>
  <si>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</si>
  <si>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</si>
  <si>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</si>
  <si>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</si>
  <si>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</si>
  <si>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</si>
  <si>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</si>
  <si>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</si>
  <si>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</si>
  <si>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</si>
  <si>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</si>
  <si>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</si>
  <si>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</si>
  <si>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</si>
  <si>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</si>
  <si>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</si>
  <si>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</si>
  <si>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</si>
  <si>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</si>
  <si>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</si>
  <si>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</si>
  <si>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</si>
  <si>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</si>
  <si>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</si>
  <si>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</si>
  <si>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</si>
  <si>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</si>
  <si>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</si>
  <si>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</si>
  <si>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</si>
  <si>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</si>
  <si>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</si>
  <si>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</si>
  <si>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</si>
  <si>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</si>
  <si>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</si>
  <si>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</si>
  <si>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</si>
  <si>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</si>
  <si>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</si>
  <si>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</si>
  <si>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</si>
  <si>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</si>
  <si>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</si>
  <si>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</si>
  <si>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</si>
  <si>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</si>
  <si>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</si>
  <si>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</si>
  <si>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</si>
  <si>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</si>
  <si>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</si>
  <si>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</si>
  <si>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</si>
  <si>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</si>
  <si>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</si>
  <si>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</si>
  <si>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</si>
  <si>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</si>
  <si>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</si>
  <si>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</si>
  <si>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</si>
  <si>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</si>
  <si>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</si>
  <si>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</si>
  <si>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</si>
  <si>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</si>
  <si>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</si>
  <si>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</si>
  <si>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</si>
  <si>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</si>
  <si>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</si>
  <si>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</si>
  <si>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</si>
  <si>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</si>
  <si>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</si>
  <si>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</si>
  <si>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</si>
  <si>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</si>
  <si>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</si>
  <si>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</si>
  <si>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</si>
  <si>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</si>
  <si>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</si>
  <si>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</si>
  <si>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</si>
  <si>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</si>
  <si>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</si>
  <si>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</si>
  <si>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</si>
  <si>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</si>
  <si>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</si>
  <si>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</si>
  <si>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</si>
  <si>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</si>
  <si>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</si>
  <si>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</si>
  <si>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</si>
  <si>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</si>
  <si>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</si>
  <si>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</si>
  <si>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</si>
  <si>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</si>
  <si>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</si>
  <si>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</si>
  <si>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</si>
  <si>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</si>
  <si>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</si>
  <si>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</si>
  <si>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</si>
  <si>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</si>
  <si>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</si>
  <si>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</si>
  <si>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</si>
  <si>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</si>
  <si>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</si>
  <si>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</si>
  <si>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</si>
  <si>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</si>
  <si>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</si>
  <si>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</si>
  <si>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</si>
  <si>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</si>
  <si>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</si>
  <si>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</si>
  <si>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</si>
  <si>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</si>
  <si>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</si>
  <si>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</si>
  <si>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</si>
  <si>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</si>
  <si>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</si>
  <si>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</si>
  <si>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</si>
  <si>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</si>
  <si>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</si>
  <si>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</si>
  <si>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</si>
  <si>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</si>
  <si>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</si>
  <si>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</si>
  <si>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</si>
  <si>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</si>
  <si>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</si>
  <si>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</si>
  <si>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</si>
  <si>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</si>
  <si>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</si>
  <si>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</si>
  <si>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</si>
  <si>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</si>
  <si>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</si>
  <si>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</si>
  <si>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</si>
  <si>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</si>
  <si>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</si>
  <si>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</si>
  <si>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</si>
  <si>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</si>
  <si>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</si>
  <si>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</si>
  <si>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</si>
  <si>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</si>
  <si>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</si>
  <si>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</si>
  <si>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</si>
  <si>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</si>
  <si>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</si>
  <si>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</si>
  <si>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</si>
  <si>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</si>
  <si>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</si>
  <si>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</si>
  <si>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</si>
  <si>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</si>
  <si>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</si>
  <si>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</si>
  <si>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</si>
  <si>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</si>
  <si>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</si>
  <si>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</si>
  <si>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</si>
  <si>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</si>
  <si>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</si>
  <si>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</si>
  <si>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</si>
  <si>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</si>
  <si>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</si>
  <si>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</si>
  <si>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</si>
  <si>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</si>
  <si>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</si>
  <si>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</si>
  <si>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</si>
  <si>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</si>
  <si>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</si>
  <si>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</si>
  <si>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</si>
  <si>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</si>
  <si>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</si>
  <si>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</si>
  <si>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</si>
  <si>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</si>
  <si>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</si>
  <si>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</si>
  <si>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</si>
  <si>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</si>
  <si>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</si>
  <si>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</si>
  <si>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</si>
  <si>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</si>
  <si>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</si>
  <si>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</si>
  <si>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</si>
  <si>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</si>
  <si>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</si>
  <si>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</si>
  <si>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</si>
  <si>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</si>
  <si>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</si>
  <si>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</si>
  <si>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</si>
  <si>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</si>
  <si>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</si>
  <si>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</si>
  <si>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</si>
  <si>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</si>
  <si>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</si>
  <si>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</si>
  <si>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</si>
  <si>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</si>
  <si>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</si>
  <si>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</si>
  <si>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</si>
  <si>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</si>
  <si>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</si>
  <si>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</si>
  <si>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</si>
  <si>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</si>
  <si>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</si>
  <si>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</si>
  <si>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</si>
  <si>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</si>
  <si>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</si>
  <si>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</si>
  <si>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</si>
  <si>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</si>
  <si>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</si>
  <si>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</si>
  <si>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</si>
  <si>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</si>
  <si>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</si>
  <si>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</si>
  <si>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</si>
  <si>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</si>
  <si>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</si>
  <si>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</si>
  <si>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</si>
  <si>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</si>
  <si>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</si>
  <si>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</si>
  <si>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</si>
  <si>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</si>
  <si>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</si>
  <si>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</si>
  <si>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</si>
  <si>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</si>
  <si>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</si>
  <si>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</si>
  <si>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</si>
  <si>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</si>
  <si>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</si>
  <si>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</si>
  <si>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</si>
  <si>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</si>
  <si>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</si>
  <si>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</si>
  <si>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</si>
  <si>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</si>
  <si>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</si>
  <si>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</si>
  <si>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</si>
  <si>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</si>
  <si>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</si>
  <si>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</si>
  <si>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</si>
  <si>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</si>
  <si>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</si>
  <si>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</si>
  <si>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</si>
  <si>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</si>
  <si>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</si>
  <si>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</si>
  <si>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</si>
  <si>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</si>
  <si>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</si>
  <si>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</si>
  <si>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</si>
  <si>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</si>
  <si>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</si>
  <si>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</si>
  <si>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</si>
  <si>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</si>
  <si>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</si>
  <si>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</si>
  <si>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</si>
  <si>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</si>
  <si>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</si>
  <si>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</si>
  <si>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</si>
  <si>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</si>
  <si>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</si>
  <si>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</si>
  <si>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</si>
  <si>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</si>
  <si>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</si>
  <si>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</si>
  <si>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</si>
  <si>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</si>
  <si>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</si>
  <si>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</si>
  <si>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</si>
  <si>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</si>
  <si>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</si>
  <si>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</si>
  <si>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</si>
  <si>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</si>
  <si>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</si>
  <si>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</si>
  <si>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</si>
  <si>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</si>
  <si>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</si>
  <si>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</si>
  <si>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</si>
  <si>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</si>
  <si>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</si>
  <si>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</si>
  <si>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</si>
  <si>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</si>
  <si>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</si>
  <si>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</si>
  <si>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</si>
  <si>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</si>
  <si>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</si>
  <si>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</si>
  <si>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</si>
  <si>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</si>
  <si>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</si>
  <si>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</si>
  <si>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</si>
  <si>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</si>
  <si>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</si>
  <si>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</si>
  <si>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</si>
  <si>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</si>
  <si>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</si>
  <si>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</si>
  <si>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</si>
  <si>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</si>
  <si>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</si>
  <si>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</si>
  <si>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</si>
  <si>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</si>
  <si>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</si>
  <si>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</si>
  <si>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</si>
  <si>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</si>
  <si>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</si>
  <si>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</si>
  <si>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</si>
  <si>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</si>
  <si>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</si>
  <si>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</si>
  <si>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</si>
  <si>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</si>
  <si>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</si>
  <si>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</si>
  <si>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</si>
  <si>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</si>
  <si>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</si>
  <si>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</si>
  <si>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</si>
  <si>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</si>
  <si>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</si>
  <si>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</si>
  <si>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</si>
  <si>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</si>
  <si>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</si>
  <si>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</si>
  <si>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</si>
  <si>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</si>
  <si>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</si>
  <si>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</si>
  <si>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</si>
  <si>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</si>
  <si>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</si>
  <si>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</si>
  <si>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</si>
  <si>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</si>
  <si>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</si>
  <si>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</si>
  <si>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</si>
  <si>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</si>
  <si>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</si>
  <si>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</si>
  <si>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</si>
  <si>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</si>
  <si>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</si>
  <si>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</si>
  <si>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</si>
  <si>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</si>
  <si>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</si>
  <si>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</si>
  <si>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</si>
  <si>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</si>
  <si>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</si>
  <si>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</si>
  <si>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</si>
  <si>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</si>
  <si>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</si>
  <si>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</si>
  <si>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</si>
  <si>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</si>
  <si>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</si>
  <si>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</si>
  <si>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</si>
  <si>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</si>
  <si>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</si>
  <si>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</si>
  <si>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</si>
  <si>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</si>
  <si>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</si>
  <si>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</si>
  <si>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</si>
  <si>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</si>
  <si>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</si>
  <si>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</si>
  <si>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</si>
  <si>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</si>
  <si>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</si>
  <si>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</si>
  <si>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</si>
  <si>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</si>
  <si>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</si>
  <si>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</si>
  <si>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</si>
  <si>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</si>
  <si>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</si>
  <si>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</si>
  <si>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</si>
  <si>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</si>
  <si>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</si>
  <si>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</si>
  <si>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</si>
  <si>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</si>
  <si>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</si>
  <si>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</si>
  <si>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</si>
  <si>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</si>
  <si>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</si>
  <si>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</si>
  <si>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</si>
  <si>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</si>
  <si>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</si>
  <si>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</si>
  <si>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</si>
  <si>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</si>
  <si>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</si>
  <si>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</si>
  <si>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</si>
  <si>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</si>
  <si>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</si>
  <si>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</si>
  <si>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</si>
  <si>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</si>
  <si>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</si>
  <si>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</si>
  <si>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</si>
  <si>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</si>
  <si>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</si>
  <si>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</si>
  <si>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</si>
  <si>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</si>
  <si>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</si>
  <si>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</si>
  <si>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</si>
  <si>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кв.м/M2</t>
  </si>
  <si>
    <t>г/GRAMM</t>
  </si>
  <si>
    <t>ведро/BUCK</t>
  </si>
  <si>
    <t>бухт./COIL</t>
  </si>
  <si>
    <t>бут./BOTL</t>
  </si>
  <si>
    <t>бочка/DRUM</t>
  </si>
  <si>
    <t>бидон/CAN</t>
  </si>
  <si>
    <t>A/A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</si>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</sst>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5"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workbookViewId="0">
      <selection activeCell="K7" sqref="K7"/>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8" t="s">
        <v>0</v>
      </c>
      <c r="B1" s="15"/>
      <c r="C1" s="15"/>
      <c r="D1" s="15"/>
    </row>
    <row r="2" spans="1:24" ht="20.25" x14ac:dyDescent="0.3">
      <c r="A2" s="29" t="s">
        <v>1</v>
      </c>
      <c r="B2" s="15"/>
      <c r="C2" s="15"/>
      <c r="D2" s="15"/>
      <c r="E2" s="15"/>
      <c r="F2" s="15"/>
      <c r="G2" s="15"/>
      <c r="H2" s="15"/>
      <c r="I2" s="15"/>
      <c r="J2" s="15"/>
      <c r="K2" s="15"/>
      <c r="L2" s="15"/>
      <c r="M2" s="15"/>
      <c r="N2" s="15"/>
      <c r="O2" s="15"/>
      <c r="P2" s="15"/>
      <c r="Q2" s="15"/>
    </row>
    <row r="3" spans="1:24" ht="20.25" x14ac:dyDescent="0.3">
      <c r="A3" s="30" t="s">
        <v>2</v>
      </c>
      <c r="B3" s="15"/>
      <c r="C3" s="15"/>
      <c r="D3" s="15"/>
      <c r="E3" s="15"/>
      <c r="F3" s="15"/>
      <c r="G3" s="15"/>
      <c r="H3" s="15"/>
      <c r="I3" s="15"/>
      <c r="J3" s="15"/>
      <c r="K3" s="15"/>
      <c r="L3" s="15"/>
      <c r="M3" s="15"/>
      <c r="N3" s="15"/>
      <c r="O3" s="15"/>
      <c r="P3" s="15"/>
      <c r="Q3" s="15"/>
    </row>
    <row r="4" spans="1:24" ht="20.25" x14ac:dyDescent="0.3">
      <c r="A4" s="16" t="s">
        <v>3</v>
      </c>
      <c r="B4" s="15"/>
      <c r="C4" s="15"/>
      <c r="D4" s="15"/>
      <c r="E4" s="15"/>
      <c r="F4" s="15"/>
      <c r="G4" s="15"/>
      <c r="H4" s="15"/>
      <c r="I4" s="15"/>
      <c r="J4" s="15"/>
      <c r="K4" s="15"/>
      <c r="L4" s="15"/>
      <c r="M4" s="15"/>
      <c r="N4" s="15"/>
      <c r="O4" s="15"/>
      <c r="P4" s="15"/>
      <c r="Q4" s="15"/>
    </row>
    <row r="5" spans="1:24" ht="18.75" x14ac:dyDescent="0.3">
      <c r="A5" s="31" t="s">
        <v>4</v>
      </c>
      <c r="B5" s="15"/>
      <c r="C5" s="15"/>
      <c r="D5" s="15"/>
      <c r="E5" s="15"/>
      <c r="F5" s="15"/>
      <c r="G5" s="15"/>
      <c r="H5" s="15"/>
      <c r="I5" s="15"/>
      <c r="J5" s="15"/>
      <c r="K5" s="15"/>
      <c r="L5" s="15"/>
      <c r="M5" s="15"/>
      <c r="N5" s="31" t="s">
        <v>5</v>
      </c>
      <c r="O5" s="15"/>
      <c r="P5" s="15"/>
      <c r="Q5" s="1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15.5" x14ac:dyDescent="0.25">
      <c r="A7" s="3">
        <v>1</v>
      </c>
      <c r="B7" s="3">
        <v>57095529</v>
      </c>
      <c r="C7" s="3" t="s">
        <v>23</v>
      </c>
      <c r="D7" s="3" t="s">
        <v>24</v>
      </c>
      <c r="E7" s="3" t="s">
        <v>25</v>
      </c>
      <c r="F7" s="3" t="s">
        <v>26</v>
      </c>
      <c r="G7" s="3" t="s">
        <v>567</v>
      </c>
      <c r="H7" s="3" t="s">
        <v>27</v>
      </c>
      <c r="I7" s="3">
        <v>13000</v>
      </c>
      <c r="J7" s="11">
        <v>0</v>
      </c>
      <c r="K7" s="12">
        <f>I7*ROUND(J7,2)</f>
        <v>0</v>
      </c>
      <c r="L7" s="4" t="s">
        <v>28</v>
      </c>
      <c r="M7" s="4" t="s">
        <v>28</v>
      </c>
      <c r="N7" s="4" t="s">
        <v>28</v>
      </c>
      <c r="O7" s="5" t="s">
        <v>28</v>
      </c>
      <c r="P7" s="3" t="s">
        <v>29</v>
      </c>
      <c r="Q7" s="6" t="s">
        <v>28</v>
      </c>
      <c r="R7" s="8" t="s">
        <v>23</v>
      </c>
      <c r="S7" s="8" t="s">
        <v>30</v>
      </c>
      <c r="T7" s="8">
        <v>1</v>
      </c>
      <c r="U7" s="8" t="s">
        <v>31</v>
      </c>
      <c r="V7" s="8" t="s">
        <v>32</v>
      </c>
      <c r="W7" s="8" t="s">
        <v>33</v>
      </c>
      <c r="X7" s="8" t="s">
        <v>28</v>
      </c>
    </row>
    <row r="8" spans="1:24" ht="115.5" x14ac:dyDescent="0.25">
      <c r="A8" s="3">
        <v>2</v>
      </c>
      <c r="B8" s="3">
        <v>57100277</v>
      </c>
      <c r="C8" s="3" t="s">
        <v>23</v>
      </c>
      <c r="D8" s="3" t="s">
        <v>34</v>
      </c>
      <c r="E8" s="3" t="s">
        <v>25</v>
      </c>
      <c r="F8" s="3" t="s">
        <v>26</v>
      </c>
      <c r="G8" s="3" t="s">
        <v>567</v>
      </c>
      <c r="H8" s="3" t="s">
        <v>27</v>
      </c>
      <c r="I8" s="3">
        <v>9000</v>
      </c>
      <c r="J8" s="11">
        <v>0</v>
      </c>
      <c r="K8" s="12">
        <f>I8*ROUND(J8,2)</f>
        <v>0</v>
      </c>
      <c r="L8" s="4" t="s">
        <v>28</v>
      </c>
      <c r="M8" s="4" t="s">
        <v>28</v>
      </c>
      <c r="N8" s="4" t="s">
        <v>28</v>
      </c>
      <c r="O8" s="5" t="s">
        <v>28</v>
      </c>
      <c r="P8" s="3" t="s">
        <v>29</v>
      </c>
      <c r="Q8" s="6" t="s">
        <v>28</v>
      </c>
      <c r="R8" s="8" t="s">
        <v>23</v>
      </c>
      <c r="S8" s="8" t="s">
        <v>30</v>
      </c>
      <c r="T8" s="8">
        <v>2</v>
      </c>
      <c r="U8" s="8" t="s">
        <v>31</v>
      </c>
      <c r="V8" s="8" t="s">
        <v>32</v>
      </c>
      <c r="W8" s="8" t="s">
        <v>33</v>
      </c>
      <c r="X8" s="8" t="s">
        <v>28</v>
      </c>
    </row>
    <row r="9" spans="1:24" ht="20.25" x14ac:dyDescent="0.3">
      <c r="A9" s="23" t="s">
        <v>35</v>
      </c>
      <c r="B9" s="24" t="s">
        <v>28</v>
      </c>
      <c r="C9" s="24" t="s">
        <v>28</v>
      </c>
      <c r="D9" s="24" t="s">
        <v>28</v>
      </c>
      <c r="E9" s="24" t="s">
        <v>28</v>
      </c>
      <c r="F9" s="24" t="s">
        <v>28</v>
      </c>
      <c r="G9" s="24" t="s">
        <v>28</v>
      </c>
      <c r="H9" s="24" t="s">
        <v>28</v>
      </c>
      <c r="I9" s="24" t="s">
        <v>28</v>
      </c>
      <c r="J9" s="24" t="s">
        <v>28</v>
      </c>
      <c r="K9" s="13">
        <f>SUBTOTAL(109,K7:K8)</f>
        <v>0</v>
      </c>
      <c r="L9" s="7" t="s">
        <v>28</v>
      </c>
      <c r="M9" s="7" t="s">
        <v>28</v>
      </c>
      <c r="N9" s="7" t="s">
        <v>28</v>
      </c>
      <c r="O9" s="7" t="s">
        <v>28</v>
      </c>
      <c r="P9" s="7" t="s">
        <v>28</v>
      </c>
      <c r="Q9" s="7" t="s">
        <v>28</v>
      </c>
    </row>
    <row r="11" spans="1:24" ht="18.75" x14ac:dyDescent="0.3">
      <c r="A11" s="25" t="s">
        <v>36</v>
      </c>
      <c r="B11" s="15"/>
      <c r="C11" s="15"/>
      <c r="D11" s="15"/>
      <c r="E11" s="15"/>
      <c r="F11" s="15"/>
      <c r="G11" s="15"/>
      <c r="H11" s="15"/>
      <c r="I11" s="15"/>
      <c r="J11" s="15"/>
      <c r="K11" s="15"/>
      <c r="L11" s="15"/>
      <c r="M11" s="15"/>
      <c r="N11" s="15"/>
      <c r="O11" s="15"/>
      <c r="P11" s="15"/>
      <c r="Q11" s="15"/>
    </row>
    <row r="12" spans="1:24" ht="16.5" x14ac:dyDescent="0.25">
      <c r="A12" s="26" t="s">
        <v>29</v>
      </c>
      <c r="B12" s="27" t="s">
        <v>28</v>
      </c>
      <c r="C12" s="27" t="s">
        <v>28</v>
      </c>
      <c r="D12" s="27" t="s">
        <v>28</v>
      </c>
      <c r="E12" s="27" t="s">
        <v>28</v>
      </c>
      <c r="F12" s="26" t="s">
        <v>37</v>
      </c>
      <c r="G12" s="27" t="s">
        <v>28</v>
      </c>
      <c r="H12" s="27" t="s">
        <v>28</v>
      </c>
      <c r="I12" s="27" t="s">
        <v>28</v>
      </c>
      <c r="J12" s="27" t="s">
        <v>28</v>
      </c>
      <c r="K12" s="27" t="s">
        <v>28</v>
      </c>
      <c r="L12" s="27" t="s">
        <v>28</v>
      </c>
      <c r="M12" s="27" t="s">
        <v>28</v>
      </c>
      <c r="N12" s="27" t="s">
        <v>28</v>
      </c>
      <c r="O12" s="27" t="s">
        <v>28</v>
      </c>
      <c r="P12" s="27" t="s">
        <v>28</v>
      </c>
      <c r="Q12" s="27" t="s">
        <v>28</v>
      </c>
    </row>
    <row r="13" spans="1:24" ht="20.25" x14ac:dyDescent="0.3">
      <c r="A13" s="21" t="s">
        <v>38</v>
      </c>
      <c r="B13" s="15"/>
      <c r="C13" s="15"/>
      <c r="D13" s="15"/>
      <c r="E13" s="15"/>
      <c r="F13" s="15"/>
      <c r="G13" s="15"/>
      <c r="H13" s="15"/>
      <c r="I13" s="15"/>
      <c r="J13" s="15"/>
      <c r="K13" s="15"/>
      <c r="L13" s="15"/>
      <c r="M13" s="15"/>
      <c r="N13" s="15"/>
      <c r="O13" s="15"/>
      <c r="P13" s="15"/>
      <c r="Q13" s="15"/>
    </row>
    <row r="14" spans="1:24" ht="20.25" x14ac:dyDescent="0.3">
      <c r="A14" s="21" t="s">
        <v>39</v>
      </c>
      <c r="B14" s="15"/>
      <c r="C14" s="15"/>
      <c r="D14" s="15"/>
      <c r="E14" s="15"/>
      <c r="F14" s="15"/>
      <c r="G14" s="15"/>
      <c r="H14" s="15"/>
      <c r="I14" s="15"/>
      <c r="J14" s="15"/>
      <c r="K14" s="15"/>
      <c r="L14" s="15"/>
      <c r="M14" s="15"/>
      <c r="N14" s="15"/>
      <c r="O14" s="15"/>
      <c r="P14" s="15"/>
      <c r="Q14" s="15"/>
    </row>
    <row r="15" spans="1:24" ht="45" customHeight="1" x14ac:dyDescent="0.2">
      <c r="A15" s="22" t="s">
        <v>40</v>
      </c>
      <c r="B15" s="15"/>
      <c r="C15" s="15"/>
      <c r="D15" s="15"/>
      <c r="E15" s="15"/>
      <c r="F15" s="15"/>
      <c r="G15" s="15"/>
      <c r="H15" s="15"/>
      <c r="I15" s="15"/>
      <c r="J15" s="15"/>
      <c r="K15" s="15"/>
      <c r="L15" s="15"/>
      <c r="M15" s="15"/>
      <c r="N15" s="15"/>
      <c r="O15" s="15"/>
      <c r="P15" s="15"/>
      <c r="Q15" s="15"/>
    </row>
    <row r="16" spans="1:24" ht="20.25" x14ac:dyDescent="0.3">
      <c r="A16" s="21" t="s">
        <v>41</v>
      </c>
      <c r="B16" s="15"/>
      <c r="C16" s="15"/>
      <c r="D16" s="15"/>
      <c r="E16" s="15"/>
      <c r="F16" s="15"/>
      <c r="G16" s="15"/>
      <c r="H16" s="15"/>
      <c r="I16" s="15"/>
      <c r="J16" s="15"/>
      <c r="K16" s="15"/>
      <c r="L16" s="15"/>
      <c r="M16" s="15"/>
      <c r="N16" s="15"/>
      <c r="O16" s="15"/>
      <c r="P16" s="15"/>
      <c r="Q16" s="15"/>
    </row>
    <row r="17" spans="1:17" ht="45" customHeight="1" x14ac:dyDescent="0.2">
      <c r="A17" s="22" t="s">
        <v>42</v>
      </c>
      <c r="B17" s="15"/>
      <c r="C17" s="15"/>
      <c r="D17" s="15"/>
      <c r="E17" s="15"/>
      <c r="F17" s="15"/>
      <c r="G17" s="15"/>
      <c r="H17" s="15"/>
      <c r="I17" s="15"/>
      <c r="J17" s="15"/>
      <c r="K17" s="15"/>
      <c r="L17" s="15"/>
      <c r="M17" s="15"/>
      <c r="N17" s="15"/>
      <c r="O17" s="15"/>
      <c r="P17" s="15"/>
      <c r="Q17" s="15"/>
    </row>
    <row r="19" spans="1:17" ht="20.25" x14ac:dyDescent="0.3">
      <c r="A19" s="18" t="s">
        <v>28</v>
      </c>
      <c r="B19" s="19" t="s">
        <v>28</v>
      </c>
      <c r="C19" s="19" t="s">
        <v>28</v>
      </c>
      <c r="D19" s="19" t="s">
        <v>28</v>
      </c>
      <c r="E19" s="19" t="s">
        <v>28</v>
      </c>
      <c r="F19" s="19" t="s">
        <v>28</v>
      </c>
      <c r="G19" s="19" t="s">
        <v>28</v>
      </c>
      <c r="L19" s="18" t="s">
        <v>28</v>
      </c>
      <c r="M19" s="19" t="s">
        <v>28</v>
      </c>
      <c r="N19" s="19" t="s">
        <v>28</v>
      </c>
      <c r="O19" s="19" t="s">
        <v>28</v>
      </c>
      <c r="P19" s="19" t="s">
        <v>28</v>
      </c>
      <c r="Q19" s="19" t="s">
        <v>28</v>
      </c>
    </row>
    <row r="20" spans="1:17" ht="20.25" x14ac:dyDescent="0.3">
      <c r="A20" s="16" t="s">
        <v>43</v>
      </c>
      <c r="B20" s="17" t="s">
        <v>28</v>
      </c>
      <c r="C20" s="17" t="s">
        <v>28</v>
      </c>
      <c r="D20" s="17" t="s">
        <v>28</v>
      </c>
      <c r="E20" s="17" t="s">
        <v>28</v>
      </c>
      <c r="F20" s="17" t="s">
        <v>28</v>
      </c>
      <c r="G20" s="17" t="s">
        <v>28</v>
      </c>
      <c r="L20" s="16" t="s">
        <v>44</v>
      </c>
      <c r="M20" s="17" t="s">
        <v>28</v>
      </c>
      <c r="N20" s="17" t="s">
        <v>28</v>
      </c>
      <c r="O20" s="17" t="s">
        <v>28</v>
      </c>
      <c r="P20" s="17" t="s">
        <v>28</v>
      </c>
      <c r="Q20" s="17" t="s">
        <v>28</v>
      </c>
    </row>
    <row r="22" spans="1:17" ht="20.25" x14ac:dyDescent="0.3">
      <c r="A22" s="9" t="s">
        <v>28</v>
      </c>
      <c r="B22" s="9" t="s">
        <v>28</v>
      </c>
      <c r="C22" s="9" t="s">
        <v>28</v>
      </c>
      <c r="D22" s="9" t="s">
        <v>28</v>
      </c>
      <c r="E22" s="9" t="s">
        <v>28</v>
      </c>
      <c r="F22" s="9" t="s">
        <v>28</v>
      </c>
      <c r="G22" s="9" t="s">
        <v>28</v>
      </c>
      <c r="L22" s="18" t="s">
        <v>28</v>
      </c>
      <c r="M22" s="19" t="s">
        <v>28</v>
      </c>
      <c r="N22" s="19" t="s">
        <v>28</v>
      </c>
      <c r="O22" s="19" t="s">
        <v>28</v>
      </c>
      <c r="P22" s="19" t="s">
        <v>28</v>
      </c>
      <c r="Q22" s="19" t="s">
        <v>28</v>
      </c>
    </row>
    <row r="23" spans="1:17" ht="20.25" x14ac:dyDescent="0.3">
      <c r="A23" s="10" t="s">
        <v>28</v>
      </c>
      <c r="B23" s="9" t="s">
        <v>28</v>
      </c>
      <c r="C23" s="9" t="s">
        <v>28</v>
      </c>
      <c r="D23" s="9" t="s">
        <v>28</v>
      </c>
      <c r="E23" s="9" t="s">
        <v>28</v>
      </c>
      <c r="F23" s="9" t="s">
        <v>28</v>
      </c>
      <c r="G23" s="9" t="s">
        <v>28</v>
      </c>
      <c r="L23" s="16" t="s">
        <v>45</v>
      </c>
      <c r="M23" s="17" t="s">
        <v>28</v>
      </c>
      <c r="N23" s="17" t="s">
        <v>28</v>
      </c>
      <c r="O23" s="17" t="s">
        <v>28</v>
      </c>
      <c r="P23" s="17" t="s">
        <v>28</v>
      </c>
      <c r="Q23" s="17" t="s">
        <v>28</v>
      </c>
    </row>
    <row r="25" spans="1:17" ht="18.75" x14ac:dyDescent="0.3">
      <c r="B25" s="20" t="s">
        <v>46</v>
      </c>
      <c r="C25" s="15"/>
      <c r="D25" s="15"/>
    </row>
    <row r="26" spans="1:17" ht="45" customHeight="1" x14ac:dyDescent="0.2">
      <c r="A26" s="14" t="s">
        <v>47</v>
      </c>
      <c r="B26" s="15"/>
      <c r="C26" s="15"/>
      <c r="D26" s="15"/>
      <c r="E26" s="15"/>
      <c r="F26" s="15"/>
      <c r="G26" s="15"/>
      <c r="H26" s="15"/>
      <c r="I26" s="15"/>
      <c r="J26" s="15"/>
      <c r="K26" s="15"/>
      <c r="L26" s="15"/>
      <c r="M26" s="15"/>
      <c r="N26" s="15"/>
      <c r="O26" s="15"/>
      <c r="P26" s="15"/>
      <c r="Q26" s="15"/>
    </row>
    <row r="27" spans="1:17" ht="60" customHeight="1" x14ac:dyDescent="0.2">
      <c r="A27" s="14" t="s">
        <v>48</v>
      </c>
      <c r="B27" s="15"/>
      <c r="C27" s="15"/>
      <c r="D27" s="15"/>
      <c r="E27" s="15"/>
      <c r="F27" s="15"/>
      <c r="G27" s="15"/>
      <c r="H27" s="15"/>
      <c r="I27" s="15"/>
      <c r="J27" s="15"/>
      <c r="K27" s="15"/>
      <c r="L27" s="15"/>
      <c r="M27" s="15"/>
      <c r="N27" s="15"/>
      <c r="O27" s="15"/>
      <c r="P27" s="15"/>
      <c r="Q27" s="15"/>
    </row>
    <row r="28" spans="1:17" ht="45" customHeight="1" x14ac:dyDescent="0.2">
      <c r="A28" s="14" t="s">
        <v>49</v>
      </c>
      <c r="B28" s="15"/>
      <c r="C28" s="15"/>
      <c r="D28" s="15"/>
      <c r="E28" s="15"/>
      <c r="F28" s="15"/>
      <c r="G28" s="15"/>
      <c r="H28" s="15"/>
      <c r="I28" s="15"/>
      <c r="J28" s="15"/>
      <c r="K28" s="15"/>
      <c r="L28" s="15"/>
      <c r="M28" s="15"/>
      <c r="N28" s="15"/>
      <c r="O28" s="15"/>
      <c r="P28" s="15"/>
      <c r="Q28" s="15"/>
    </row>
    <row r="29" spans="1:17" ht="24.95" customHeight="1" x14ac:dyDescent="0.2">
      <c r="A29" s="14" t="s">
        <v>50</v>
      </c>
      <c r="B29" s="15"/>
      <c r="C29" s="15"/>
      <c r="D29" s="15"/>
      <c r="E29" s="15"/>
      <c r="F29" s="15"/>
      <c r="G29" s="15"/>
      <c r="H29" s="15"/>
      <c r="I29" s="15"/>
      <c r="J29" s="15"/>
      <c r="K29" s="15"/>
      <c r="L29" s="15"/>
      <c r="M29" s="15"/>
      <c r="N29" s="15"/>
      <c r="O29" s="15"/>
      <c r="P29" s="15"/>
      <c r="Q29" s="15"/>
    </row>
    <row r="30" spans="1:17" ht="24.95" customHeight="1" x14ac:dyDescent="0.2">
      <c r="A30" s="14" t="s">
        <v>51</v>
      </c>
      <c r="B30" s="15"/>
      <c r="C30" s="15"/>
      <c r="D30" s="15"/>
      <c r="E30" s="15"/>
      <c r="F30" s="15"/>
      <c r="G30" s="15"/>
      <c r="H30" s="15"/>
      <c r="I30" s="15"/>
      <c r="J30" s="15"/>
      <c r="K30" s="15"/>
      <c r="L30" s="15"/>
      <c r="M30" s="15"/>
      <c r="N30" s="15"/>
      <c r="O30" s="15"/>
      <c r="P30" s="15"/>
      <c r="Q30" s="15"/>
    </row>
  </sheetData>
  <sheetProtection sheet="1" objects="1" scenarios="1"/>
  <mergeCells count="27">
    <mergeCell ref="A1:D1"/>
    <mergeCell ref="A2:Q2"/>
    <mergeCell ref="A3:Q3"/>
    <mergeCell ref="A4:Q4"/>
    <mergeCell ref="A5:N5"/>
    <mergeCell ref="O5:Q5"/>
    <mergeCell ref="A9:J9"/>
    <mergeCell ref="A11:Q11"/>
    <mergeCell ref="A12:E12"/>
    <mergeCell ref="F12:Q12"/>
    <mergeCell ref="A13:Q13"/>
    <mergeCell ref="A14:Q14"/>
    <mergeCell ref="A15:Q15"/>
    <mergeCell ref="A16:Q16"/>
    <mergeCell ref="A17:Q17"/>
    <mergeCell ref="A19:G19"/>
    <mergeCell ref="L19:Q19"/>
    <mergeCell ref="A20:G20"/>
    <mergeCell ref="L20:Q20"/>
    <mergeCell ref="L22:Q22"/>
    <mergeCell ref="L23:Q23"/>
    <mergeCell ref="B25:D25"/>
    <mergeCell ref="A26:Q26"/>
    <mergeCell ref="A27:Q27"/>
    <mergeCell ref="A28:Q28"/>
    <mergeCell ref="A29:Q29"/>
    <mergeCell ref="A30:Q30"/>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539</v>
      </c>
      <c r="O2">
        <v>2</v>
      </c>
    </row>
    <row r="3" spans="1:15" x14ac:dyDescent="0.2">
      <c r="A3" t="s">
        <v>56</v>
      </c>
      <c r="B3" t="s">
        <v>56</v>
      </c>
      <c r="F3" t="s">
        <v>64</v>
      </c>
      <c r="G3" t="s">
        <v>65</v>
      </c>
      <c r="K3" t="s">
        <v>540</v>
      </c>
      <c r="O3">
        <v>3</v>
      </c>
    </row>
    <row r="4" spans="1:15" x14ac:dyDescent="0.2">
      <c r="A4" t="s">
        <v>57</v>
      </c>
      <c r="B4" t="s">
        <v>58</v>
      </c>
      <c r="F4" t="s">
        <v>66</v>
      </c>
      <c r="G4" t="s">
        <v>67</v>
      </c>
      <c r="K4" t="s">
        <v>541</v>
      </c>
      <c r="O4">
        <v>4</v>
      </c>
    </row>
    <row r="5" spans="1:15" x14ac:dyDescent="0.2">
      <c r="A5" t="s">
        <v>59</v>
      </c>
      <c r="B5" t="s">
        <v>60</v>
      </c>
      <c r="F5" t="s">
        <v>68</v>
      </c>
      <c r="G5" t="s">
        <v>69</v>
      </c>
      <c r="K5" t="s">
        <v>542</v>
      </c>
      <c r="O5">
        <v>5</v>
      </c>
    </row>
    <row r="6" spans="1:15" x14ac:dyDescent="0.2">
      <c r="A6" t="s">
        <v>61</v>
      </c>
      <c r="B6" t="s">
        <v>61</v>
      </c>
      <c r="F6" t="s">
        <v>70</v>
      </c>
      <c r="G6" t="s">
        <v>71</v>
      </c>
      <c r="K6" t="s">
        <v>543</v>
      </c>
      <c r="O6">
        <v>6</v>
      </c>
    </row>
    <row r="7" spans="1:15" x14ac:dyDescent="0.2">
      <c r="F7" t="s">
        <v>72</v>
      </c>
      <c r="G7" t="s">
        <v>73</v>
      </c>
      <c r="K7" t="s">
        <v>544</v>
      </c>
      <c r="O7">
        <v>7</v>
      </c>
    </row>
    <row r="8" spans="1:15" x14ac:dyDescent="0.2">
      <c r="F8" t="s">
        <v>74</v>
      </c>
      <c r="G8" t="s">
        <v>75</v>
      </c>
      <c r="K8" t="s">
        <v>545</v>
      </c>
      <c r="O8">
        <v>8</v>
      </c>
    </row>
    <row r="9" spans="1:15" x14ac:dyDescent="0.2">
      <c r="F9" t="s">
        <v>76</v>
      </c>
      <c r="G9" t="s">
        <v>77</v>
      </c>
      <c r="K9" t="s">
        <v>546</v>
      </c>
      <c r="O9">
        <v>9</v>
      </c>
    </row>
    <row r="10" spans="1:15" x14ac:dyDescent="0.2">
      <c r="F10" t="s">
        <v>78</v>
      </c>
      <c r="G10" t="s">
        <v>79</v>
      </c>
      <c r="K10" t="s">
        <v>547</v>
      </c>
      <c r="O10">
        <v>10</v>
      </c>
    </row>
    <row r="11" spans="1:15" x14ac:dyDescent="0.2">
      <c r="F11" t="s">
        <v>80</v>
      </c>
      <c r="G11" t="s">
        <v>81</v>
      </c>
      <c r="K11" t="s">
        <v>548</v>
      </c>
      <c r="O11">
        <v>11</v>
      </c>
    </row>
    <row r="12" spans="1:15" x14ac:dyDescent="0.2">
      <c r="F12" t="s">
        <v>82</v>
      </c>
      <c r="G12" t="s">
        <v>83</v>
      </c>
      <c r="K12" t="s">
        <v>549</v>
      </c>
      <c r="O12">
        <v>12</v>
      </c>
    </row>
    <row r="13" spans="1:15" x14ac:dyDescent="0.2">
      <c r="F13" t="s">
        <v>84</v>
      </c>
      <c r="G13" t="s">
        <v>85</v>
      </c>
      <c r="K13" t="s">
        <v>550</v>
      </c>
      <c r="O13">
        <v>13</v>
      </c>
    </row>
    <row r="14" spans="1:15" x14ac:dyDescent="0.2">
      <c r="F14" t="s">
        <v>86</v>
      </c>
      <c r="G14" t="s">
        <v>87</v>
      </c>
      <c r="K14" t="s">
        <v>551</v>
      </c>
      <c r="O14">
        <v>14</v>
      </c>
    </row>
    <row r="15" spans="1:15" x14ac:dyDescent="0.2">
      <c r="F15" t="s">
        <v>88</v>
      </c>
      <c r="G15" t="s">
        <v>89</v>
      </c>
      <c r="K15" t="s">
        <v>552</v>
      </c>
      <c r="O15">
        <v>15</v>
      </c>
    </row>
    <row r="16" spans="1:15" x14ac:dyDescent="0.2">
      <c r="F16" t="s">
        <v>90</v>
      </c>
      <c r="G16" t="s">
        <v>91</v>
      </c>
      <c r="K16" t="s">
        <v>553</v>
      </c>
      <c r="O16">
        <v>16</v>
      </c>
    </row>
    <row r="17" spans="6:15" x14ac:dyDescent="0.2">
      <c r="F17" t="s">
        <v>92</v>
      </c>
      <c r="G17" t="s">
        <v>93</v>
      </c>
      <c r="K17" t="s">
        <v>554</v>
      </c>
      <c r="O17">
        <v>17</v>
      </c>
    </row>
    <row r="18" spans="6:15" x14ac:dyDescent="0.2">
      <c r="F18" t="s">
        <v>94</v>
      </c>
      <c r="G18" t="s">
        <v>95</v>
      </c>
      <c r="K18" t="s">
        <v>555</v>
      </c>
      <c r="O18">
        <v>18</v>
      </c>
    </row>
    <row r="19" spans="6:15" x14ac:dyDescent="0.2">
      <c r="F19" t="s">
        <v>96</v>
      </c>
      <c r="G19" t="s">
        <v>97</v>
      </c>
      <c r="K19" t="s">
        <v>556</v>
      </c>
      <c r="O19">
        <v>19</v>
      </c>
    </row>
    <row r="20" spans="6:15" x14ac:dyDescent="0.2">
      <c r="F20" t="s">
        <v>98</v>
      </c>
      <c r="G20" t="s">
        <v>99</v>
      </c>
      <c r="K20" t="s">
        <v>557</v>
      </c>
      <c r="O20">
        <v>20</v>
      </c>
    </row>
    <row r="21" spans="6:15" x14ac:dyDescent="0.2">
      <c r="F21" t="s">
        <v>100</v>
      </c>
      <c r="G21" t="s">
        <v>101</v>
      </c>
      <c r="K21" t="s">
        <v>558</v>
      </c>
      <c r="O21">
        <v>21</v>
      </c>
    </row>
    <row r="22" spans="6:15" x14ac:dyDescent="0.2">
      <c r="F22" t="s">
        <v>102</v>
      </c>
      <c r="G22" t="s">
        <v>103</v>
      </c>
      <c r="K22" t="s">
        <v>27</v>
      </c>
      <c r="O22">
        <v>22</v>
      </c>
    </row>
    <row r="23" spans="6:15" x14ac:dyDescent="0.2">
      <c r="F23" t="s">
        <v>104</v>
      </c>
      <c r="G23" t="s">
        <v>105</v>
      </c>
      <c r="K23" t="s">
        <v>559</v>
      </c>
      <c r="O23">
        <v>23</v>
      </c>
    </row>
    <row r="24" spans="6:15" x14ac:dyDescent="0.2">
      <c r="F24" t="s">
        <v>106</v>
      </c>
      <c r="G24" t="s">
        <v>107</v>
      </c>
      <c r="K24" t="s">
        <v>560</v>
      </c>
      <c r="O24">
        <v>24</v>
      </c>
    </row>
    <row r="25" spans="6:15" x14ac:dyDescent="0.2">
      <c r="F25" t="s">
        <v>108</v>
      </c>
      <c r="G25" t="s">
        <v>109</v>
      </c>
      <c r="K25" t="s">
        <v>561</v>
      </c>
      <c r="O25">
        <v>25</v>
      </c>
    </row>
    <row r="26" spans="6:15" x14ac:dyDescent="0.2">
      <c r="F26" t="s">
        <v>110</v>
      </c>
      <c r="G26" t="s">
        <v>111</v>
      </c>
      <c r="K26" t="s">
        <v>562</v>
      </c>
      <c r="O26">
        <v>26</v>
      </c>
    </row>
    <row r="27" spans="6:15" x14ac:dyDescent="0.2">
      <c r="F27" t="s">
        <v>112</v>
      </c>
      <c r="G27" t="s">
        <v>113</v>
      </c>
      <c r="K27" t="s">
        <v>563</v>
      </c>
      <c r="O27">
        <v>27</v>
      </c>
    </row>
    <row r="28" spans="6:15" x14ac:dyDescent="0.2">
      <c r="F28" t="s">
        <v>114</v>
      </c>
      <c r="G28" t="s">
        <v>115</v>
      </c>
      <c r="K28" t="s">
        <v>564</v>
      </c>
      <c r="O28">
        <v>28</v>
      </c>
    </row>
    <row r="29" spans="6:15" x14ac:dyDescent="0.2">
      <c r="F29" t="s">
        <v>116</v>
      </c>
      <c r="G29" t="s">
        <v>117</v>
      </c>
      <c r="K29" t="s">
        <v>565</v>
      </c>
      <c r="O29">
        <v>29</v>
      </c>
    </row>
    <row r="30" spans="6:15" x14ac:dyDescent="0.2">
      <c r="F30" t="s">
        <v>118</v>
      </c>
      <c r="G30" t="s">
        <v>119</v>
      </c>
      <c r="K30" t="s">
        <v>566</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0B02D5-66AE-40E7-99EC-A99DEFC8914E}"/>
</file>

<file path=customXml/itemProps2.xml><?xml version="1.0" encoding="utf-8"?>
<ds:datastoreItem xmlns:ds="http://schemas.openxmlformats.org/officeDocument/2006/customXml" ds:itemID="{4E42E52B-DDBA-4E1A-A2B9-A04CBEF31E3A}"/>
</file>

<file path=customXml/itemProps3.xml><?xml version="1.0" encoding="utf-8"?>
<ds:datastoreItem xmlns:ds="http://schemas.openxmlformats.org/officeDocument/2006/customXml" ds:itemID="{BFFAF2BA-DDAD-4C3D-9ACC-9482517650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2025-09-10T12:14:20Z</dcterms:created>
  <dcterms:modified xsi:type="dcterms:W3CDTF">2025-09-10T14:12:54Z</dcterms:modified>
</cp:coreProperties>
</file>