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0202-Proc-2019 (электрод и анод_ЭХЗ)_РФ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_xlnm.Print_Area" localSheetId="0">'Запрос котировок'!$A$1:$Q$30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l="1"/>
</calcChain>
</file>

<file path=xl/sharedStrings.xml><?xml version="1.0" encoding="utf-8"?>
<sst xmlns="http://schemas.openxmlformats.org/spreadsheetml/2006/main" count="662" uniqueCount="541">
  <si>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</si>
  <si>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</si>
  <si>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</si>
  <si>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</si>
  <si>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09.10.19 08:50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</si>
  <si>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</si>
  <si>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</si>
  <si>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</si>
  <si>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</si>
  <si>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</si>
  <si>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</si>
  <si>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</si>
  <si>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</si>
  <si>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</si>
  <si>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</si>
  <si>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</si>
  <si>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</si>
  <si>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</si>
  <si>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</si>
  <si>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</si>
  <si>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</si>
  <si>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</si>
  <si>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1068942</t>
  </si>
  <si>
    <t>WEST</t>
  </si>
  <si>
    <t>Электрод сравнения длительного действия медносульфатный с выносным электродом ЭС-ТСТ-СТЭЛС-Р40-Cu-007-6-ВЭ1 / Longlife Copper Sulphate Reference Electrode ЭС-ТСТ-СТЭЛС-Р40-Cu-007-6-ВЭ1</t>
  </si>
  <si>
    <t>Электрод сравнения ЭС-ТСТ-СТЭЛС-Р40-Cu-007-6-ВЭ1 (ТУ 3435-016-93719333-2013)</t>
  </si>
  <si>
    <t>шт.</t>
  </si>
  <si>
    <t/>
  </si>
  <si>
    <t>KROPOTKIN</t>
  </si>
  <si>
    <t>1079708</t>
  </si>
  <si>
    <t>MAR_T</t>
  </si>
  <si>
    <t>Электрод сравнения хлорсеребряный ЭС-ТСТ-СТЭЛС-Р40-Ag-038-6 / Comparison electrode chlorsilver ЭС-ТСТ-СТЭЛС-Р40-Ag-038-6</t>
  </si>
  <si>
    <t>ЭС-ТСТ-СТЭЛС-Р40-Ag-038-6</t>
  </si>
  <si>
    <t>MT</t>
  </si>
  <si>
    <t>1080256</t>
  </si>
  <si>
    <t>Анодная конструкция СКП.01-30-1хАЗ-ТСТ-3-2-2-30-16-1 (трубчатый анод для морской среды на полипропиленовом корпусе, 30 м. кабель, готовый к установке.) ТУ 3435-019-93719333-2016 / Anode construction СКП.01-30-1хАЗ-ТСТ-3-2-2-30-16-1 (the tubular anode for the marine environment on the polypropylene case, 30 m the cable ready to installation.) ТУ 3435-019-93719333-2016.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</si>
  <si>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</si>
  <si>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</si>
  <si>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</si>
  <si>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</si>
  <si>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</si>
  <si>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</si>
  <si>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</si>
  <si>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</si>
  <si>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</si>
  <si>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</si>
  <si>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</si>
  <si>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</si>
  <si>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</si>
  <si>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</si>
  <si>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</si>
  <si>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</si>
  <si>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</si>
  <si>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</si>
  <si>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</si>
  <si>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</si>
  <si>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</si>
  <si>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</si>
  <si>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</si>
  <si>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</si>
  <si>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</si>
  <si>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</si>
  <si>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</si>
  <si>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</si>
  <si>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</si>
  <si>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</si>
  <si>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</si>
  <si>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</si>
  <si>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</si>
  <si>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</si>
  <si>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</si>
  <si>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</si>
  <si>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</si>
  <si>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</si>
  <si>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</si>
  <si>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</si>
  <si>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</si>
  <si>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</si>
  <si>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</si>
  <si>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</si>
  <si>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</si>
  <si>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</si>
  <si>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</si>
  <si>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</si>
  <si>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</si>
  <si>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</si>
  <si>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</si>
  <si>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</si>
  <si>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</si>
  <si>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</si>
  <si>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</si>
  <si>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</si>
  <si>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</si>
  <si>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</si>
  <si>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</si>
  <si>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</si>
  <si>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</si>
  <si>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</si>
  <si>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</si>
  <si>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</si>
  <si>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</si>
  <si>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</si>
  <si>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</si>
  <si>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</si>
  <si>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</si>
  <si>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</si>
  <si>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</si>
  <si>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</si>
  <si>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</si>
  <si>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</si>
  <si>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</si>
  <si>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</si>
  <si>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</si>
  <si>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</si>
  <si>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</si>
  <si>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</si>
  <si>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</si>
  <si>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</si>
  <si>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</si>
  <si>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</si>
  <si>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</si>
  <si>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</si>
  <si>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</si>
  <si>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</si>
  <si>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</si>
  <si>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</si>
  <si>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</si>
  <si>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</si>
  <si>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</si>
  <si>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</si>
  <si>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</si>
  <si>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</si>
  <si>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</si>
  <si>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</si>
  <si>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</si>
  <si>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</si>
  <si>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</si>
  <si>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</si>
  <si>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</si>
  <si>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</si>
  <si>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</si>
  <si>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</si>
  <si>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</si>
  <si>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</si>
  <si>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</si>
  <si>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</si>
  <si>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</si>
  <si>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</si>
  <si>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</si>
  <si>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</si>
  <si>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</si>
  <si>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</si>
  <si>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</si>
  <si>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</si>
  <si>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</si>
  <si>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</si>
  <si>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</si>
  <si>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</si>
  <si>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</si>
  <si>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</si>
  <si>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</si>
  <si>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</si>
  <si>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</si>
  <si>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</si>
  <si>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</si>
  <si>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</si>
  <si>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</si>
  <si>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</si>
  <si>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</si>
  <si>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</si>
  <si>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</si>
  <si>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</si>
  <si>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</si>
  <si>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</si>
  <si>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</si>
  <si>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</si>
  <si>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</si>
  <si>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</si>
  <si>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</si>
  <si>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</si>
  <si>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</si>
  <si>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</si>
  <si>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</si>
  <si>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</si>
  <si>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</si>
  <si>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</si>
  <si>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</si>
  <si>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</si>
  <si>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</si>
  <si>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</si>
  <si>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</si>
  <si>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</si>
  <si>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</si>
  <si>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</si>
  <si>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</si>
  <si>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</si>
  <si>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</si>
  <si>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</si>
  <si>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</si>
  <si>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</si>
  <si>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</si>
  <si>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</si>
  <si>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</si>
  <si>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</si>
  <si>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</si>
  <si>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</si>
  <si>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</si>
  <si>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</si>
  <si>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</si>
  <si>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</si>
  <si>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</si>
  <si>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</si>
  <si>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</si>
  <si>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</si>
  <si>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</si>
  <si>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</si>
  <si>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</si>
  <si>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</si>
  <si>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</si>
  <si>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</si>
  <si>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</si>
  <si>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</si>
  <si>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</si>
  <si>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</si>
  <si>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</si>
  <si>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</si>
  <si>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</si>
  <si>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</si>
  <si>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</si>
  <si>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</si>
  <si>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</si>
  <si>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</si>
  <si>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</si>
  <si>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</si>
  <si>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</si>
  <si>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</si>
  <si>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</si>
  <si>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</si>
  <si>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</si>
  <si>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</si>
  <si>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</si>
  <si>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</si>
  <si>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</si>
  <si>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</si>
  <si>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</si>
  <si>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</si>
  <si>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</si>
  <si>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</si>
  <si>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</si>
  <si>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</si>
  <si>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</si>
  <si>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</si>
  <si>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</si>
  <si>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</si>
  <si>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</si>
  <si>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</si>
  <si>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</si>
  <si>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</si>
  <si>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</si>
  <si>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</si>
  <si>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</si>
  <si>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</si>
  <si>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</si>
  <si>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</si>
  <si>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</si>
  <si>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</si>
  <si>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</si>
  <si>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</si>
  <si>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</si>
  <si>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</si>
  <si>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</si>
  <si>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</si>
  <si>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</si>
  <si>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</si>
  <si>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</si>
  <si>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</si>
  <si>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</si>
  <si>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</si>
  <si>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</si>
  <si>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</si>
  <si>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</si>
  <si>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</si>
  <si>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</si>
  <si>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</si>
  <si>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</si>
  <si>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</si>
  <si>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</si>
  <si>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</si>
  <si>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</si>
  <si>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</si>
  <si>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</si>
  <si>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</si>
  <si>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</si>
  <si>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</si>
  <si>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</si>
  <si>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</si>
  <si>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</si>
  <si>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</si>
  <si>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</si>
  <si>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</si>
  <si>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</si>
  <si>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</si>
  <si>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</si>
  <si>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</si>
  <si>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</si>
  <si>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</si>
  <si>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</si>
  <si>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</si>
  <si>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</si>
  <si>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</si>
  <si>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</si>
  <si>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</si>
  <si>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</si>
  <si>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</si>
  <si>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</si>
  <si>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</si>
  <si>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</si>
  <si>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</si>
  <si>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</si>
  <si>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</si>
  <si>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</si>
  <si>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</si>
  <si>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</si>
  <si>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</si>
  <si>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</si>
  <si>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</si>
  <si>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</si>
  <si>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</si>
  <si>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</si>
  <si>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</si>
  <si>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</si>
  <si>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</si>
  <si>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</si>
  <si>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</si>
  <si>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</si>
  <si>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</si>
  <si>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</si>
  <si>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</si>
  <si>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</si>
  <si>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</si>
  <si>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</si>
  <si>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</si>
  <si>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</si>
  <si>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</si>
  <si>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</si>
  <si>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</si>
  <si>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</si>
  <si>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</si>
  <si>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</si>
  <si>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</si>
  <si>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</si>
  <si>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</si>
  <si>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</si>
  <si>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</si>
  <si>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</si>
  <si>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</si>
  <si>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</si>
  <si>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</si>
  <si>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</si>
  <si>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</si>
  <si>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</si>
  <si>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</si>
  <si>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</si>
  <si>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</si>
  <si>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</si>
  <si>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</si>
  <si>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</si>
  <si>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</si>
  <si>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</si>
  <si>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</si>
  <si>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</si>
  <si>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</si>
  <si>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</si>
  <si>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</si>
  <si>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</si>
  <si>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</si>
  <si>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</si>
  <si>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</si>
  <si>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</si>
  <si>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</si>
  <si>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</si>
  <si>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</si>
  <si>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</si>
  <si>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</si>
  <si>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</si>
  <si>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</si>
  <si>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</si>
  <si>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</si>
  <si>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</si>
  <si>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</si>
  <si>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</si>
  <si>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</si>
  <si>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</si>
  <si>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</si>
  <si>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</si>
  <si>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</si>
  <si>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</si>
  <si>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</si>
  <si>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</si>
  <si>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</si>
  <si>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</si>
  <si>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</si>
  <si>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</si>
  <si>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</si>
  <si>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</si>
  <si>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</si>
  <si>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</si>
  <si>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</si>
  <si>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</si>
  <si>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</si>
  <si>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</si>
  <si>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</si>
  <si>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</si>
  <si>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</si>
  <si>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</si>
  <si>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</si>
  <si>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</si>
  <si>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</si>
  <si>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</si>
  <si>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</si>
  <si>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</si>
  <si>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</si>
  <si>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</si>
  <si>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</si>
  <si>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</si>
  <si>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</si>
  <si>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</si>
  <si>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</si>
  <si>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</si>
  <si>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</si>
  <si>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</si>
  <si>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</si>
  <si>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</si>
  <si>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</si>
  <si>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</si>
  <si>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</si>
  <si>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</si>
  <si>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</si>
  <si>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</si>
  <si>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</si>
  <si>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</si>
  <si>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</si>
  <si>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</si>
  <si>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</si>
  <si>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</si>
  <si>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</si>
  <si>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</si>
  <si>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</si>
  <si>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</si>
  <si>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</si>
  <si>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</si>
  <si>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</si>
  <si>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</si>
  <si>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</si>
  <si>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</si>
  <si>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</si>
  <si>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</si>
  <si>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</si>
  <si>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</si>
  <si>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</si>
  <si>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</si>
  <si>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</si>
  <si>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</si>
  <si>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</si>
  <si>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</si>
  <si>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</si>
  <si>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</si>
  <si>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</si>
  <si>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</si>
  <si>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</si>
  <si>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</si>
  <si>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</si>
  <si>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</si>
  <si>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</si>
  <si>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</si>
  <si>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</si>
  <si>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</si>
  <si>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</si>
  <si>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</si>
  <si>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</si>
  <si>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</si>
  <si>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</si>
  <si>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</si>
  <si>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</si>
  <si>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</si>
  <si>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</si>
  <si>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</si>
  <si>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</si>
  <si>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</si>
  <si>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</si>
  <si>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</si>
  <si>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</si>
  <si>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</si>
  <si>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</si>
  <si>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</si>
  <si>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</si>
  <si>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</si>
  <si>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</si>
  <si>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</si>
  <si>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</si>
  <si>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</si>
  <si>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</si>
  <si>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</si>
  <si>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</si>
  <si>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</si>
  <si>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</si>
  <si>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</si>
  <si>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</si>
  <si>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</si>
  <si>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</si>
  <si>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</si>
  <si>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</si>
  <si>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</si>
  <si>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</si>
  <si>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</si>
  <si>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</si>
  <si>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</si>
  <si>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</si>
  <si>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</si>
  <si>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</si>
  <si>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</si>
  <si>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</si>
  <si>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</si>
  <si>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</si>
  <si>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</si>
  <si>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</si>
  <si>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</si>
  <si>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</si>
  <si>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</si>
  <si>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</si>
  <si>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</si>
  <si>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</si>
  <si>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</si>
  <si>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</si>
  <si>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</si>
  <si>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</si>
  <si>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</si>
  <si>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 /Terms of delivery: buyer’s warehouse.</t>
  </si>
  <si>
    <t>-</t>
  </si>
  <si>
    <t>Закупка № 0202-PROC-2019 Закупка запасных частей устройств электрохимической защиты для выполнения ремонта и замены неисправных элементов для КТК-Р / 
Purchase № 0202-PROC-2019 Purchase of spare parts of devices of electrochemical protection for accomplishment of repair and replacement of faulty elements for CPC-R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</si>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</sst>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tabSelected="1" view="pageBreakPreview" zoomScale="60" zoomScaleNormal="70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2.71093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58.85546875" style="9" customWidth="1"/>
    <col min="20" max="37" width="9.140625" style="9"/>
  </cols>
  <sheetData>
    <row r="1" spans="1:19" s="9" customFormat="1" ht="20.25" x14ac:dyDescent="0.2">
      <c r="A1" s="30" t="s">
        <v>0</v>
      </c>
      <c r="B1" s="31"/>
      <c r="C1" s="31"/>
      <c r="D1" s="3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9" s="9" customFormat="1" ht="20.25" x14ac:dyDescent="0.2">
      <c r="A2" s="32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9" s="9" customFormat="1" ht="20.25" x14ac:dyDescent="0.2">
      <c r="A3" s="33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9" s="9" customFormat="1" ht="48.75" customHeight="1" x14ac:dyDescent="0.2">
      <c r="A4" s="34" t="s">
        <v>539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9" s="9" customFormat="1" ht="18.75" x14ac:dyDescent="0.2">
      <c r="A5" s="36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6" t="s">
        <v>4</v>
      </c>
      <c r="O5" s="31"/>
      <c r="P5" s="31"/>
      <c r="Q5" s="31"/>
    </row>
    <row r="6" spans="1:19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19" ht="148.5" x14ac:dyDescent="0.25">
      <c r="A7" s="2">
        <v>1</v>
      </c>
      <c r="B7" s="2">
        <v>56886184</v>
      </c>
      <c r="C7" s="7">
        <v>1068942</v>
      </c>
      <c r="D7" s="7">
        <v>26021</v>
      </c>
      <c r="E7" s="2" t="s">
        <v>23</v>
      </c>
      <c r="F7" s="2" t="s">
        <v>24</v>
      </c>
      <c r="G7" s="2" t="s">
        <v>25</v>
      </c>
      <c r="H7" s="2" t="s">
        <v>26</v>
      </c>
      <c r="I7" s="2">
        <v>50</v>
      </c>
      <c r="J7" s="10">
        <v>0</v>
      </c>
      <c r="K7" s="3">
        <f>I7*ROUND(J7,2)</f>
        <v>0</v>
      </c>
      <c r="L7" s="11" t="s">
        <v>27</v>
      </c>
      <c r="M7" s="11"/>
      <c r="N7" s="11" t="s">
        <v>27</v>
      </c>
      <c r="O7" s="11" t="s">
        <v>27</v>
      </c>
      <c r="P7" s="2" t="s">
        <v>28</v>
      </c>
      <c r="Q7" s="12" t="s">
        <v>27</v>
      </c>
      <c r="R7" s="4" t="s">
        <v>22</v>
      </c>
      <c r="S7" s="15" t="s">
        <v>540</v>
      </c>
    </row>
    <row r="8" spans="1:19" ht="99" x14ac:dyDescent="0.25">
      <c r="A8" s="2">
        <v>2</v>
      </c>
      <c r="B8" s="2">
        <v>56890091</v>
      </c>
      <c r="C8" s="7">
        <v>1079708</v>
      </c>
      <c r="D8" s="7">
        <v>26386</v>
      </c>
      <c r="E8" s="2" t="s">
        <v>30</v>
      </c>
      <c r="F8" s="2" t="s">
        <v>31</v>
      </c>
      <c r="G8" s="2" t="s">
        <v>32</v>
      </c>
      <c r="H8" s="2" t="s">
        <v>26</v>
      </c>
      <c r="I8" s="2">
        <v>2</v>
      </c>
      <c r="J8" s="10">
        <v>0</v>
      </c>
      <c r="K8" s="3">
        <f>I8*ROUND(J8,2)</f>
        <v>0</v>
      </c>
      <c r="L8" s="11" t="s">
        <v>27</v>
      </c>
      <c r="M8" s="11" t="s">
        <v>27</v>
      </c>
      <c r="N8" s="11" t="s">
        <v>27</v>
      </c>
      <c r="O8" s="11" t="s">
        <v>27</v>
      </c>
      <c r="P8" s="2" t="s">
        <v>33</v>
      </c>
      <c r="Q8" s="12" t="s">
        <v>27</v>
      </c>
      <c r="R8" s="4" t="s">
        <v>29</v>
      </c>
      <c r="S8" s="15" t="s">
        <v>540</v>
      </c>
    </row>
    <row r="9" spans="1:19" ht="243.75" customHeight="1" x14ac:dyDescent="0.25">
      <c r="A9" s="2">
        <v>3</v>
      </c>
      <c r="B9" s="2">
        <v>56896827</v>
      </c>
      <c r="C9" s="7">
        <v>1080256</v>
      </c>
      <c r="D9" s="7">
        <v>26386</v>
      </c>
      <c r="E9" s="2" t="s">
        <v>30</v>
      </c>
      <c r="F9" s="2" t="s">
        <v>35</v>
      </c>
      <c r="G9" s="2" t="s">
        <v>538</v>
      </c>
      <c r="H9" s="2" t="s">
        <v>26</v>
      </c>
      <c r="I9" s="2">
        <v>30</v>
      </c>
      <c r="J9" s="10">
        <v>0</v>
      </c>
      <c r="K9" s="3">
        <f>I9*ROUND(J9,2)</f>
        <v>0</v>
      </c>
      <c r="L9" s="11" t="s">
        <v>27</v>
      </c>
      <c r="M9" s="11" t="s">
        <v>27</v>
      </c>
      <c r="N9" s="11" t="s">
        <v>27</v>
      </c>
      <c r="O9" s="11" t="s">
        <v>27</v>
      </c>
      <c r="P9" s="2" t="s">
        <v>33</v>
      </c>
      <c r="Q9" s="12" t="s">
        <v>27</v>
      </c>
      <c r="R9" s="4" t="s">
        <v>34</v>
      </c>
      <c r="S9" s="15" t="s">
        <v>540</v>
      </c>
    </row>
    <row r="10" spans="1:19" ht="20.25" x14ac:dyDescent="0.3">
      <c r="A10" s="25" t="s">
        <v>36</v>
      </c>
      <c r="B10" s="26" t="s">
        <v>27</v>
      </c>
      <c r="C10" s="26" t="s">
        <v>27</v>
      </c>
      <c r="D10" s="26" t="s">
        <v>27</v>
      </c>
      <c r="E10" s="26" t="s">
        <v>27</v>
      </c>
      <c r="F10" s="26" t="s">
        <v>27</v>
      </c>
      <c r="G10" s="26" t="s">
        <v>27</v>
      </c>
      <c r="H10" s="26" t="s">
        <v>27</v>
      </c>
      <c r="I10" s="26" t="s">
        <v>27</v>
      </c>
      <c r="J10" s="26" t="s">
        <v>27</v>
      </c>
      <c r="K10" s="6">
        <f>SUBTOTAL(109,K7:K9)</f>
        <v>0</v>
      </c>
      <c r="L10" s="5" t="s">
        <v>27</v>
      </c>
      <c r="M10" s="5" t="s">
        <v>27</v>
      </c>
      <c r="N10" s="5" t="s">
        <v>27</v>
      </c>
      <c r="O10" s="5" t="s">
        <v>27</v>
      </c>
      <c r="P10" s="5" t="s">
        <v>27</v>
      </c>
      <c r="Q10" s="5" t="s">
        <v>27</v>
      </c>
    </row>
    <row r="11" spans="1:19" s="9" customFormat="1" x14ac:dyDescent="0.2"/>
    <row r="12" spans="1:19" s="9" customFormat="1" ht="18.75" x14ac:dyDescent="0.3">
      <c r="A12" s="27" t="s">
        <v>37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9" s="9" customFormat="1" ht="16.5" x14ac:dyDescent="0.25">
      <c r="A13" s="28" t="s">
        <v>28</v>
      </c>
      <c r="B13" s="29" t="s">
        <v>27</v>
      </c>
      <c r="C13" s="29" t="s">
        <v>27</v>
      </c>
      <c r="D13" s="29" t="s">
        <v>27</v>
      </c>
      <c r="E13" s="29" t="s">
        <v>27</v>
      </c>
      <c r="F13" s="28" t="s">
        <v>38</v>
      </c>
      <c r="G13" s="29" t="s">
        <v>27</v>
      </c>
      <c r="H13" s="29" t="s">
        <v>27</v>
      </c>
      <c r="I13" s="29" t="s">
        <v>27</v>
      </c>
      <c r="J13" s="29" t="s">
        <v>27</v>
      </c>
      <c r="K13" s="29" t="s">
        <v>27</v>
      </c>
      <c r="L13" s="29" t="s">
        <v>27</v>
      </c>
      <c r="M13" s="29" t="s">
        <v>27</v>
      </c>
      <c r="N13" s="29" t="s">
        <v>27</v>
      </c>
      <c r="O13" s="29" t="s">
        <v>27</v>
      </c>
      <c r="P13" s="29" t="s">
        <v>27</v>
      </c>
      <c r="Q13" s="29" t="s">
        <v>27</v>
      </c>
    </row>
    <row r="14" spans="1:19" s="9" customFormat="1" ht="16.5" x14ac:dyDescent="0.25">
      <c r="A14" s="28" t="s">
        <v>33</v>
      </c>
      <c r="B14" s="29" t="s">
        <v>27</v>
      </c>
      <c r="C14" s="29" t="s">
        <v>27</v>
      </c>
      <c r="D14" s="29" t="s">
        <v>27</v>
      </c>
      <c r="E14" s="29" t="s">
        <v>27</v>
      </c>
      <c r="F14" s="28" t="s">
        <v>39</v>
      </c>
      <c r="G14" s="29" t="s">
        <v>27</v>
      </c>
      <c r="H14" s="29" t="s">
        <v>27</v>
      </c>
      <c r="I14" s="29" t="s">
        <v>27</v>
      </c>
      <c r="J14" s="29" t="s">
        <v>27</v>
      </c>
      <c r="K14" s="29" t="s">
        <v>27</v>
      </c>
      <c r="L14" s="29" t="s">
        <v>27</v>
      </c>
      <c r="M14" s="29" t="s">
        <v>27</v>
      </c>
      <c r="N14" s="29" t="s">
        <v>27</v>
      </c>
      <c r="O14" s="29" t="s">
        <v>27</v>
      </c>
      <c r="P14" s="29" t="s">
        <v>27</v>
      </c>
      <c r="Q14" s="29" t="s">
        <v>27</v>
      </c>
    </row>
    <row r="15" spans="1:19" s="9" customFormat="1" ht="20.25" x14ac:dyDescent="0.3">
      <c r="A15" s="23" t="s">
        <v>40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9" s="9" customFormat="1" ht="20.25" x14ac:dyDescent="0.3">
      <c r="A16" s="23" t="s">
        <v>41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9" customFormat="1" ht="29.25" customHeight="1" x14ac:dyDescent="0.2">
      <c r="A17" s="24" t="s">
        <v>537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9" customFormat="1" ht="20.25" x14ac:dyDescent="0.3">
      <c r="A18" s="23" t="s">
        <v>42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9" customFormat="1" ht="45" customHeight="1" x14ac:dyDescent="0.2">
      <c r="A19" s="24" t="s">
        <v>43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9" customFormat="1" x14ac:dyDescent="0.2"/>
    <row r="21" spans="1:17" s="9" customFormat="1" ht="20.25" x14ac:dyDescent="0.3">
      <c r="A21" s="21" t="s">
        <v>27</v>
      </c>
      <c r="B21" s="22" t="s">
        <v>27</v>
      </c>
      <c r="C21" s="22" t="s">
        <v>27</v>
      </c>
      <c r="D21" s="22" t="s">
        <v>27</v>
      </c>
      <c r="E21" s="22" t="s">
        <v>27</v>
      </c>
      <c r="F21" s="22" t="s">
        <v>27</v>
      </c>
      <c r="G21" s="22" t="s">
        <v>27</v>
      </c>
      <c r="L21" s="21" t="s">
        <v>27</v>
      </c>
      <c r="M21" s="22" t="s">
        <v>27</v>
      </c>
      <c r="N21" s="22" t="s">
        <v>27</v>
      </c>
      <c r="O21" s="22" t="s">
        <v>27</v>
      </c>
      <c r="P21" s="22" t="s">
        <v>27</v>
      </c>
      <c r="Q21" s="22" t="s">
        <v>27</v>
      </c>
    </row>
    <row r="22" spans="1:17" s="9" customFormat="1" ht="20.25" x14ac:dyDescent="0.3">
      <c r="A22" s="16" t="s">
        <v>44</v>
      </c>
      <c r="B22" s="17" t="s">
        <v>27</v>
      </c>
      <c r="C22" s="17" t="s">
        <v>27</v>
      </c>
      <c r="D22" s="17" t="s">
        <v>27</v>
      </c>
      <c r="E22" s="17" t="s">
        <v>27</v>
      </c>
      <c r="F22" s="17" t="s">
        <v>27</v>
      </c>
      <c r="G22" s="17" t="s">
        <v>27</v>
      </c>
      <c r="L22" s="16" t="s">
        <v>45</v>
      </c>
      <c r="M22" s="17" t="s">
        <v>27</v>
      </c>
      <c r="N22" s="17" t="s">
        <v>27</v>
      </c>
      <c r="O22" s="17" t="s">
        <v>27</v>
      </c>
      <c r="P22" s="17" t="s">
        <v>27</v>
      </c>
      <c r="Q22" s="17" t="s">
        <v>27</v>
      </c>
    </row>
    <row r="23" spans="1:17" s="9" customFormat="1" x14ac:dyDescent="0.2"/>
    <row r="24" spans="1:17" s="9" customFormat="1" ht="20.25" x14ac:dyDescent="0.3">
      <c r="A24" s="13" t="s">
        <v>27</v>
      </c>
      <c r="B24" s="13" t="s">
        <v>27</v>
      </c>
      <c r="C24" s="13" t="s">
        <v>27</v>
      </c>
      <c r="D24" s="13" t="s">
        <v>27</v>
      </c>
      <c r="E24" s="13" t="s">
        <v>27</v>
      </c>
      <c r="F24" s="13" t="s">
        <v>27</v>
      </c>
      <c r="G24" s="13" t="s">
        <v>27</v>
      </c>
      <c r="L24" s="21" t="s">
        <v>27</v>
      </c>
      <c r="M24" s="22" t="s">
        <v>27</v>
      </c>
      <c r="N24" s="22" t="s">
        <v>27</v>
      </c>
      <c r="O24" s="22" t="s">
        <v>27</v>
      </c>
      <c r="P24" s="22" t="s">
        <v>27</v>
      </c>
      <c r="Q24" s="22" t="s">
        <v>27</v>
      </c>
    </row>
    <row r="25" spans="1:17" s="9" customFormat="1" ht="20.25" x14ac:dyDescent="0.3">
      <c r="A25" s="14" t="s">
        <v>27</v>
      </c>
      <c r="B25" s="13" t="s">
        <v>27</v>
      </c>
      <c r="C25" s="13" t="s">
        <v>27</v>
      </c>
      <c r="D25" s="13" t="s">
        <v>27</v>
      </c>
      <c r="E25" s="13" t="s">
        <v>27</v>
      </c>
      <c r="F25" s="13" t="s">
        <v>27</v>
      </c>
      <c r="G25" s="13" t="s">
        <v>27</v>
      </c>
      <c r="L25" s="16" t="s">
        <v>46</v>
      </c>
      <c r="M25" s="17" t="s">
        <v>27</v>
      </c>
      <c r="N25" s="17" t="s">
        <v>27</v>
      </c>
      <c r="O25" s="17" t="s">
        <v>27</v>
      </c>
      <c r="P25" s="17" t="s">
        <v>27</v>
      </c>
      <c r="Q25" s="17" t="s">
        <v>27</v>
      </c>
    </row>
    <row r="26" spans="1:17" s="9" customFormat="1" x14ac:dyDescent="0.2"/>
    <row r="27" spans="1:17" s="9" customFormat="1" ht="18.75" x14ac:dyDescent="0.3">
      <c r="B27" s="18" t="s">
        <v>47</v>
      </c>
      <c r="C27" s="19"/>
      <c r="D27" s="19"/>
    </row>
    <row r="28" spans="1:17" s="9" customFormat="1" ht="45" customHeight="1" x14ac:dyDescent="0.2">
      <c r="A28" s="20" t="s">
        <v>48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s="9" customFormat="1" ht="45" customHeight="1" x14ac:dyDescent="0.2">
      <c r="A29" s="20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s="9" customFormat="1" ht="45" customHeight="1" x14ac:dyDescent="0.2">
      <c r="A30" s="20" t="s">
        <v>50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s="9" customFormat="1" x14ac:dyDescent="0.2"/>
    <row r="32" spans="1:17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</sheetData>
  <sheetProtection sheet="1" objects="1" scenarios="1" formatCells="0" formatColumns="0" formatRows="0" sort="0" autoFilter="0" pivotTables="0"/>
  <mergeCells count="27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2:G22"/>
    <mergeCell ref="L22:Q22"/>
    <mergeCell ref="L24:Q24"/>
    <mergeCell ref="L25:Q25"/>
    <mergeCell ref="B27:D27"/>
    <mergeCell ref="A28:Q28"/>
    <mergeCell ref="A29:Q29"/>
    <mergeCell ref="A30:Q30"/>
  </mergeCells>
  <conditionalFormatting sqref="J7:K9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9">
      <formula1>Country</formula1>
    </dataValidation>
    <dataValidation type="list" allowBlank="1" showErrorMessage="1" errorTitle="Неверный код валюты" error="Выберите из списка!" sqref="L7:L9">
      <formula1>Currency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51</v>
      </c>
      <c r="B1" t="s">
        <v>52</v>
      </c>
      <c r="F1" t="s">
        <v>51</v>
      </c>
      <c r="G1" t="s">
        <v>52</v>
      </c>
    </row>
    <row r="2" spans="1:7" x14ac:dyDescent="0.2">
      <c r="A2" t="s">
        <v>53</v>
      </c>
      <c r="B2" t="s">
        <v>54</v>
      </c>
      <c r="F2" t="s">
        <v>61</v>
      </c>
      <c r="G2" t="s">
        <v>62</v>
      </c>
    </row>
    <row r="3" spans="1:7" x14ac:dyDescent="0.2">
      <c r="A3" t="s">
        <v>55</v>
      </c>
      <c r="B3" t="s">
        <v>55</v>
      </c>
      <c r="F3" t="s">
        <v>63</v>
      </c>
      <c r="G3" t="s">
        <v>64</v>
      </c>
    </row>
    <row r="4" spans="1:7" x14ac:dyDescent="0.2">
      <c r="A4" t="s">
        <v>56</v>
      </c>
      <c r="B4" t="s">
        <v>57</v>
      </c>
      <c r="F4" t="s">
        <v>65</v>
      </c>
      <c r="G4" t="s">
        <v>66</v>
      </c>
    </row>
    <row r="5" spans="1:7" x14ac:dyDescent="0.2">
      <c r="A5" t="s">
        <v>58</v>
      </c>
      <c r="B5" t="s">
        <v>59</v>
      </c>
      <c r="F5" t="s">
        <v>67</v>
      </c>
      <c r="G5" t="s">
        <v>68</v>
      </c>
    </row>
    <row r="6" spans="1:7" x14ac:dyDescent="0.2">
      <c r="A6" t="s">
        <v>60</v>
      </c>
      <c r="B6" t="s">
        <v>60</v>
      </c>
      <c r="F6" t="s">
        <v>69</v>
      </c>
      <c r="G6" t="s">
        <v>70</v>
      </c>
    </row>
    <row r="7" spans="1:7" x14ac:dyDescent="0.2">
      <c r="F7" t="s">
        <v>71</v>
      </c>
      <c r="G7" t="s">
        <v>72</v>
      </c>
    </row>
    <row r="8" spans="1:7" x14ac:dyDescent="0.2">
      <c r="F8" t="s">
        <v>73</v>
      </c>
      <c r="G8" t="s">
        <v>74</v>
      </c>
    </row>
    <row r="9" spans="1:7" x14ac:dyDescent="0.2">
      <c r="F9" t="s">
        <v>75</v>
      </c>
      <c r="G9" t="s">
        <v>76</v>
      </c>
    </row>
    <row r="10" spans="1:7" x14ac:dyDescent="0.2">
      <c r="F10" t="s">
        <v>77</v>
      </c>
      <c r="G10" t="s">
        <v>78</v>
      </c>
    </row>
    <row r="11" spans="1:7" x14ac:dyDescent="0.2">
      <c r="F11" t="s">
        <v>79</v>
      </c>
      <c r="G11" t="s">
        <v>80</v>
      </c>
    </row>
    <row r="12" spans="1:7" x14ac:dyDescent="0.2">
      <c r="F12" t="s">
        <v>81</v>
      </c>
      <c r="G12" t="s">
        <v>82</v>
      </c>
    </row>
    <row r="13" spans="1:7" x14ac:dyDescent="0.2">
      <c r="F13" t="s">
        <v>83</v>
      </c>
      <c r="G13" t="s">
        <v>84</v>
      </c>
    </row>
    <row r="14" spans="1:7" x14ac:dyDescent="0.2">
      <c r="F14" t="s">
        <v>85</v>
      </c>
      <c r="G14" t="s">
        <v>86</v>
      </c>
    </row>
    <row r="15" spans="1:7" x14ac:dyDescent="0.2">
      <c r="F15" t="s">
        <v>87</v>
      </c>
      <c r="G15" t="s">
        <v>88</v>
      </c>
    </row>
    <row r="16" spans="1:7" x14ac:dyDescent="0.2">
      <c r="F16" t="s">
        <v>89</v>
      </c>
      <c r="G16" t="s">
        <v>90</v>
      </c>
    </row>
    <row r="17" spans="6:7" x14ac:dyDescent="0.2">
      <c r="F17" t="s">
        <v>91</v>
      </c>
      <c r="G17" t="s">
        <v>92</v>
      </c>
    </row>
    <row r="18" spans="6:7" x14ac:dyDescent="0.2">
      <c r="F18" t="s">
        <v>93</v>
      </c>
      <c r="G18" t="s">
        <v>94</v>
      </c>
    </row>
    <row r="19" spans="6:7" x14ac:dyDescent="0.2">
      <c r="F19" t="s">
        <v>95</v>
      </c>
      <c r="G19" t="s">
        <v>96</v>
      </c>
    </row>
    <row r="20" spans="6:7" x14ac:dyDescent="0.2">
      <c r="F20" t="s">
        <v>97</v>
      </c>
      <c r="G20" t="s">
        <v>98</v>
      </c>
    </row>
    <row r="21" spans="6:7" x14ac:dyDescent="0.2">
      <c r="F21" t="s">
        <v>99</v>
      </c>
      <c r="G21" t="s">
        <v>100</v>
      </c>
    </row>
    <row r="22" spans="6:7" x14ac:dyDescent="0.2">
      <c r="F22" t="s">
        <v>101</v>
      </c>
      <c r="G22" t="s">
        <v>102</v>
      </c>
    </row>
    <row r="23" spans="6:7" x14ac:dyDescent="0.2">
      <c r="F23" t="s">
        <v>103</v>
      </c>
      <c r="G23" t="s">
        <v>104</v>
      </c>
    </row>
    <row r="24" spans="6:7" x14ac:dyDescent="0.2">
      <c r="F24" t="s">
        <v>105</v>
      </c>
      <c r="G24" t="s">
        <v>106</v>
      </c>
    </row>
    <row r="25" spans="6:7" x14ac:dyDescent="0.2">
      <c r="F25" t="s">
        <v>107</v>
      </c>
      <c r="G25" t="s">
        <v>108</v>
      </c>
    </row>
    <row r="26" spans="6:7" x14ac:dyDescent="0.2">
      <c r="F26" t="s">
        <v>109</v>
      </c>
      <c r="G26" t="s">
        <v>110</v>
      </c>
    </row>
    <row r="27" spans="6:7" x14ac:dyDescent="0.2">
      <c r="F27" t="s">
        <v>111</v>
      </c>
      <c r="G27" t="s">
        <v>112</v>
      </c>
    </row>
    <row r="28" spans="6:7" x14ac:dyDescent="0.2">
      <c r="F28" t="s">
        <v>113</v>
      </c>
      <c r="G28" t="s">
        <v>114</v>
      </c>
    </row>
    <row r="29" spans="6:7" x14ac:dyDescent="0.2">
      <c r="F29" t="s">
        <v>115</v>
      </c>
      <c r="G29" t="s">
        <v>116</v>
      </c>
    </row>
    <row r="30" spans="6:7" x14ac:dyDescent="0.2">
      <c r="F30" t="s">
        <v>117</v>
      </c>
      <c r="G30" t="s">
        <v>118</v>
      </c>
    </row>
    <row r="31" spans="6:7" x14ac:dyDescent="0.2">
      <c r="F31" t="s">
        <v>119</v>
      </c>
      <c r="G31" t="s">
        <v>120</v>
      </c>
    </row>
    <row r="32" spans="6:7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33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58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  <row r="240" spans="6:7" x14ac:dyDescent="0.2">
      <c r="F240" t="s">
        <v>535</v>
      </c>
      <c r="G240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F8B002-2D60-496E-9AF2-942AAD7D8AC8}"/>
</file>

<file path=customXml/itemProps2.xml><?xml version="1.0" encoding="utf-8"?>
<ds:datastoreItem xmlns:ds="http://schemas.openxmlformats.org/officeDocument/2006/customXml" ds:itemID="{B97BB68A-8B48-4950-A2BF-63446DAEB942}"/>
</file>

<file path=customXml/itemProps3.xml><?xml version="1.0" encoding="utf-8"?>
<ds:datastoreItem xmlns:ds="http://schemas.openxmlformats.org/officeDocument/2006/customXml" ds:itemID="{163526A6-625A-461D-A104-F530BA245F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2019-10-09T07:40:50Z</cp:lastPrinted>
  <dcterms:created xsi:type="dcterms:W3CDTF">2019-10-09T05:50:26Z</dcterms:created>
  <dcterms:modified xsi:type="dcterms:W3CDTF">2019-10-09T10:52:22Z</dcterms:modified>
</cp:coreProperties>
</file>