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Override PartName="/xl/styles.xml" ContentType="application/vnd.openxmlformats-officedocument.spreadsheetml.styles+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
<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5" lowestEdited="5" rupBuild="9302"/>
  <workbookPr date1904="false" defaultThemeVersion="124226"/>
  <bookViews>
    <workbookView xWindow="120" yWindow="45" windowWidth="19155" windowHeight="4935"/>
  </bookViews>
  <sheets>
    <sheet name="Запрос котировок" sheetId="1" r:id="rId10"/>
    <sheet name="Sheet2" sheetId="2" state="hidden" r:id="rId11"/>
  </sheets>
  <definedNames>
    <definedName name="Country">Sheet2!$F$2:$F$239</definedName>
    <definedName name="Currency">Sheet2!$B$2:$B$6</definedName>
    <definedName name="Units">Sheet2!$K$2:$K$29</definedName>
  </definedNames>
  <calcPr calcId="144525"/>
</workbook>
</file>

<file path=xl/sharedStrings.xml><?xml version="1.0" encoding="utf-8"?>
<sst xmlns="http://schemas.openxmlformats.org/spreadsheetml/2006/main" count="2179" uniqueCount="787">
  <si>
    <t>ПРИЛОЖЕНИЕ/EXHIBIT №2</t>
  </si>
  <si>
    <t>БЛАНК КОМПАНИИ-УЧАСТНИЦЫ ТЕНДЕРА/ Bidder’s letterhead</t>
  </si>
  <si>
    <t>Дата котировки/ Quote date: дд.мм.гггг/dd.mm.yyyy</t>
  </si>
  <si>
    <t>Закупка № 0136-PROC-2020 Поставка инструментов и хозяйственных материалов для КТК-Р / Purchase № 0136-PROC-2020 Supply of tools and home appliances for CPC-R</t>
  </si>
  <si>
    <t>Компания-участница/Bidder: </t>
  </si>
  <si>
    <t>28.07.20 15:54</t>
  </si>
  <si>
    <t>Item/ Поз.</t>
  </si>
  <si>
    <t>PID</t>
  </si>
  <si>
    <t>Номер изделия</t>
  </si>
  <si>
    <t>Заявка</t>
  </si>
  <si>
    <t>Регион/Region</t>
  </si>
  <si>
    <t>Наименование продукции/ Product name</t>
  </si>
  <si>
    <t>ТУ, Модель, опросный лист и пр./ Model</t>
  </si>
  <si>
    <t>UOM / ед.изм.</t>
  </si>
  <si>
    <t>Кол-во/ QTY</t>
  </si>
  <si>
    <t>Цена за ед. без НДС с учетом транспортных расходов/ Price per ea w/o vat including transport costs</t>
  </si>
  <si>
    <t>Сумма без НДС с учетом транспортных расходов /Total including transport costs (w/o vat)</t>
  </si>
  <si>
    <t>Валюта/ Currency</t>
  </si>
  <si>
    <t>Производитель/ Manufacturer</t>
  </si>
  <si>
    <t>Страна происхождения/ Country of origin</t>
  </si>
  <si>
    <t>Срок поставки/ Delivery (рабочие дни/working days)</t>
  </si>
  <si>
    <t>Реквизиты грузополучателя / Delivery address</t>
  </si>
  <si>
    <t>Примечание / Comments</t>
  </si>
  <si>
    <t>1079336</t>
  </si>
  <si>
    <t>25986</t>
  </si>
  <si>
    <t>CENTRAL</t>
  </si>
  <si>
    <t>Набор бит и сверл / Set of bit and drill</t>
  </si>
  <si>
    <t/>
  </si>
  <si>
    <t>компл./SET</t>
  </si>
  <si>
    <t>ASTRAKHAN</t>
  </si>
  <si>
    <t>3038</t>
  </si>
  <si>
    <t>SET</t>
  </si>
  <si>
    <t>65</t>
  </si>
  <si>
    <t>65A</t>
  </si>
  <si>
    <t>NA</t>
  </si>
  <si>
    <t>1056352</t>
  </si>
  <si>
    <t>31085</t>
  </si>
  <si>
    <t>WEST</t>
  </si>
  <si>
    <t>Тепловизор Fluke TiS40 / Thermal imager Fluke TiS40</t>
  </si>
  <si>
    <t>Fluke Ti9</t>
  </si>
  <si>
    <t>шт./EA</t>
  </si>
  <si>
    <t>PS-7</t>
  </si>
  <si>
    <t>EA</t>
  </si>
  <si>
    <t>14</t>
  </si>
  <si>
    <t>14E</t>
  </si>
  <si>
    <t>FLUKE</t>
  </si>
  <si>
    <t>1077027</t>
  </si>
  <si>
    <t>31283</t>
  </si>
  <si>
    <t>701136 Круг отрезной по стали SWATYCOMET SKORPIO STANDART F41 230*1,8*22,23 А46Т-BF / 701136 Cutting wheel for steel SWATYCOMET SKORPIO STANDART F41 230 * 1.8 * 22.23 A46T-BF</t>
  </si>
  <si>
    <t>1077029</t>
  </si>
  <si>
    <t>702215 Круг шлифовальный по нержавеющей стали SWATYCOMET SKORPIO STANDART F27 125*6*22,23 20A24P-BF / 702215 Grinding wheel for stainless steel SWATYCOMET SKORPIO STANDART F27 125 * 6 * 22,23 20A24P-BF</t>
  </si>
  <si>
    <t>1077028</t>
  </si>
  <si>
    <t>701124 Круг отрезной по стали SWATYCOMET PROFESSIONAL F41 125*1,6*22,23 A60T-BF / 701124 Cutting wheel for steel SWATYCOMET PROFESSIONAL F41 125 * 1.6 * 22.23 A60T-BF</t>
  </si>
  <si>
    <t>1037588</t>
  </si>
  <si>
    <t>Лента ФУМ 0,2-19мм 15м / Teflon Insulating Tape, 0.2mm</t>
  </si>
  <si>
    <t>1017641</t>
  </si>
  <si>
    <t>Loctite 480 - Упрочненный клей на основе каучука, характеризующийся улучшенной гибкостью и прочностью к отслаиванию (время схватывания 20-50 сек., рабочая темп. -40 °C - +100 °C) / LOCTITE (TUBE) 480</t>
  </si>
  <si>
    <t>Фасовка 50 гр</t>
  </si>
  <si>
    <t>54</t>
  </si>
  <si>
    <t>54Z</t>
  </si>
  <si>
    <t>1040260</t>
  </si>
  <si>
    <t>Набор рожковых ключей 12шт 6-32мм искробезопасные (код заказа 0010000S) / Open-end wrench set 12pcs 6-32mm intrinsically safe (order code 0010000S)</t>
  </si>
  <si>
    <t>0010000S</t>
  </si>
  <si>
    <t>1056117</t>
  </si>
  <si>
    <t>Ключ накидной ударный искробезопасный 41 мм / Key of cap shock intrinsically safe 41 mm</t>
  </si>
  <si>
    <t>1018035</t>
  </si>
  <si>
    <t>Набор сверл по металлу 1-13 мм HSS-R Предназначено для сверления отверстий различного диаметра в стали, чугуне, цветных металлах и пластике. Устанавливается на дрели и перфораторы с зажимным патроном. 
Установка сверла на перфораторы осуществляется только с помощью патрона для дрели ключевого 1/2" 3-16 мм Профи FIT и переходника (адаптора) SDS-plus на патрон FIT.
Расшифровка маркировки: HSS – быстрорежущая сталь. 
Размеры: диаметр от 1 до 10 мм с шагом 0,5 мм. 
Производитель: Германия. 
Вес брутто: 0.65 кг. / Metal drill set 1-13 мм HSS-R</t>
  </si>
  <si>
    <t>1-13 мм HSS-R (725) Арт.2607018725</t>
  </si>
  <si>
    <t>BOSCH</t>
  </si>
  <si>
    <t>1011910</t>
  </si>
  <si>
    <t>29125 Набор отверток 5520 MF ZK6 / Set of screwdriver 5520 MF ZK6</t>
  </si>
  <si>
    <t>Тип 520ZK6 Артикул 29125</t>
  </si>
  <si>
    <t>GEDORE</t>
  </si>
  <si>
    <t>1077015</t>
  </si>
  <si>
    <t>006-2000 Пассатижи 200мм искробезопасные (Metalminotti) / 006-2000 Passatizhi 200mm intrinsically safe (Metalminotti)</t>
  </si>
  <si>
    <t>1034609</t>
  </si>
  <si>
    <t>Молоток искробезопасный 500 гр / Hammer (spark-proof) 500 g</t>
  </si>
  <si>
    <t>1000500S / 069500050</t>
  </si>
  <si>
    <t>1077012</t>
  </si>
  <si>
    <t>601482 Ключ трубный (шведский тип), угол 90°, 1 1/2”  (UNIOR) / 601482 Pipe wrench (Swedish type), angle 90°, 1 1/2”  (UNIOR)</t>
  </si>
  <si>
    <t>1077011</t>
  </si>
  <si>
    <t>601483 Ключ трубный (шведский тип), угол 90°, 2” (UNIOR) / 601483  Pipe wrench (Swedish type), angle 90°, 2” (UNIOR)</t>
  </si>
  <si>
    <t>1077013</t>
  </si>
  <si>
    <t>601484 Ключ трубный (шведский тип), угол 90°, 3”  (UNIOR) / 601483 Pipe wrench (Swedish type), angle 90°, 3”  (UNIOR)</t>
  </si>
  <si>
    <t>1077030</t>
  </si>
  <si>
    <t>Набор бит (31 предмет) Dewalt DT 7944 / Bit set (31 pieces) Dewalt DT 7944</t>
  </si>
  <si>
    <t>1040253</t>
  </si>
  <si>
    <t>31362</t>
  </si>
  <si>
    <t>Штангенциркуль 150mm/0,05mm нониусный (код заказа 040005015) / Caliper 150mm / 0,05mm vernier (order code 040 005 015)</t>
  </si>
  <si>
    <t>040005015</t>
  </si>
  <si>
    <t>KROPOTKIN</t>
  </si>
  <si>
    <t>1076996</t>
  </si>
  <si>
    <t>612791 Рулетка, 5м (UNIOR) / 612791 Roulette, 5m (UNIOR)</t>
  </si>
  <si>
    <t>1014712</t>
  </si>
  <si>
    <t>Рулетка измерительная 10м / Tape measure 10m</t>
  </si>
  <si>
    <t>RUSSIA</t>
  </si>
  <si>
    <t>1056513</t>
  </si>
  <si>
    <t>Набор щупов 0.05-1.00mmx20,нержавеющая сталь,100мм,NORGAU / Probe set  0.05-1.00mmx20 STEEL NORGAU</t>
  </si>
  <si>
    <t>045158103</t>
  </si>
  <si>
    <t>1070117</t>
  </si>
  <si>
    <t>Глубиномер микрометрический с опорной планкой ГМ-100-2 / Depth meter, micrometric, with support rack GМ-100-2</t>
  </si>
  <si>
    <t>01</t>
  </si>
  <si>
    <t>01A</t>
  </si>
  <si>
    <t>1013388</t>
  </si>
  <si>
    <t>Прибор УШС Универсальный шаблон сварщика / Universal welder devise UWD</t>
  </si>
  <si>
    <t>УШС</t>
  </si>
  <si>
    <t>67</t>
  </si>
  <si>
    <t>67A</t>
  </si>
  <si>
    <t>IZMERON</t>
  </si>
  <si>
    <t>1028779</t>
  </si>
  <si>
    <t>Эталон шероховатости поверхности ELCOMETER 125 / Elcometer 125 surface comparator</t>
  </si>
  <si>
    <t>ELCOMETER 125</t>
  </si>
  <si>
    <t>61</t>
  </si>
  <si>
    <t>61B</t>
  </si>
  <si>
    <t>ELCOMETER</t>
  </si>
  <si>
    <t>1074810</t>
  </si>
  <si>
    <t>Шуруповерт аккум. GSR 1800-LI с набором бит 25mm / Accumulator fastener driving machine GSR 1800-LI with 25 bit set</t>
  </si>
  <si>
    <t>4007817</t>
  </si>
  <si>
    <t>1056507</t>
  </si>
  <si>
    <t>Набор искробезопасного инструмента / Non-sparking tool kit,</t>
  </si>
  <si>
    <t>4007175</t>
  </si>
  <si>
    <t>1056509</t>
  </si>
  <si>
    <t>Набор шестигранников 2-14мм (10 шт) FORMAT / Hexagonal allen key set, 10 items, 2.0-14.00 mm</t>
  </si>
  <si>
    <t>80020020</t>
  </si>
  <si>
    <t>1056647</t>
  </si>
  <si>
    <t>Набор отверток Hardax "Multipoint", 6 предметов, комплект Тип наконечника: набор   
Намагниченный наконечник: да 
Диэлектрическое покрытие: нет 
Трещоточный механизм: нет 
Количество в наборе: 6 шт. 
Форма ручки: Прямая 
Ударная: нет 
Для точных работ: нет 
Материал рукояти: двухкомпонентный 
Тип шлица: PH, SL / Set of Hardax "Multipoint" screw-drivers, 6 objects, set</t>
  </si>
  <si>
    <t>51</t>
  </si>
  <si>
    <t>51A</t>
  </si>
  <si>
    <t>1018182</t>
  </si>
  <si>
    <t>Гвоздодер 120-350 079140035 / Nail drawer 120-350 079140035</t>
  </si>
  <si>
    <t>8769330</t>
  </si>
  <si>
    <t>1070353</t>
  </si>
  <si>
    <t>Набор сверл 1-13x0,5 - 25 шт.  HSS Typ N DIN338 / Metal drills set (D 3мм-20мм) HSS Typ N DIN338</t>
  </si>
  <si>
    <t>010046113</t>
  </si>
  <si>
    <t>1070365</t>
  </si>
  <si>
    <t>Монтировка 38-24  (G-BR) / Сrow bar 38-24  (G-BR)</t>
  </si>
  <si>
    <t>026332</t>
  </si>
  <si>
    <t>1011222</t>
  </si>
  <si>
    <t>Набор напильников / Set of files</t>
  </si>
  <si>
    <t>25150, 200mm (set of 5)</t>
  </si>
  <si>
    <t>TOYATOOLS</t>
  </si>
  <si>
    <t>1072384</t>
  </si>
  <si>
    <t>Набор комбинированных ключей 6-22, 12 шт. / Set of the combined keys 6-22, 12 pieces.</t>
  </si>
  <si>
    <t>1017280</t>
  </si>
  <si>
    <t>Плоскогубцы. Длина 200мм 9230060 Рукоятки-чехлы: двухкомпонентные 
Материал губок: CrV 
Функция "антистатик": нет 
Диэлектрическое покрытие: нет 
Длина: 200 мм / Gripping tongs 200mm</t>
  </si>
  <si>
    <t>1020443</t>
  </si>
  <si>
    <t>Бокорезы 200 мм Рукоятки-чехлы: двухкомпонентные 
Функция "антистатик": нет 
Тип: Диагональные 
Диэлектрическое покрытие: нет 
Длина:200 мм 
Материал губок: сталь / Oblique cutting pliers 200 mm</t>
  </si>
  <si>
    <t>200 mm</t>
  </si>
  <si>
    <t>1040520</t>
  </si>
  <si>
    <t>Длинногубцы Утконосы 
Тип длинногубцы 
Материал губок сталь 
Рукоятки-чехлы двухкомпонентные 
Функция "антистатик" нет 
Диэлектрическое покрытие нет 
Длина, мм 150 / Radio pliers</t>
  </si>
  <si>
    <t>K 7047</t>
  </si>
  <si>
    <t>KAMASA</t>
  </si>
  <si>
    <t>1049654</t>
  </si>
  <si>
    <t>Круг отрезной по металлу 230х2х22 Вес, кг: 0.18  
Посадочный диаметр (в мм): 22  
Диаметр (мм): 230  
Толщина шлифовального круга (мм): 2  
Марка: ЛУГА  
Скорость (об/мин): 12250  
Обрабатываемая поверхность: металл / Cutting wheel on metal 230х2х22</t>
  </si>
  <si>
    <t>1056144</t>
  </si>
  <si>
    <t>Круг отрезной 125х1,2х22,2, по металлу Вес, кг: 0.032  
Посадочный диаметр (в мм): 22  
Диаметр (мм): 125  
Толщина шлифовального круга (мм): 1.2  
Марка: ЛУГА  
Скорость (об/мин): 12250  
Обрабатываемая поверхность: металл / Cutting wheel 125х1,2х22,2, on metal</t>
  </si>
  <si>
    <t>1040252</t>
  </si>
  <si>
    <t>Ножовка N403 по металлу NORGAU (код заказа 079402001) / Hacksaw N403 metal NORGAU (order code 079 402 001)</t>
  </si>
  <si>
    <t>079402001</t>
  </si>
  <si>
    <t>1017249</t>
  </si>
  <si>
    <t>Ножовочное полотно по металлу ручное 300x13, 7263000 / Metal-working hacksaw blade 7263000</t>
  </si>
  <si>
    <t>7263000</t>
  </si>
  <si>
    <t>1070369</t>
  </si>
  <si>
    <t>Набор бит 25mm (31пр.) / Bits for the screwdriver,31 pcs</t>
  </si>
  <si>
    <t>80001627</t>
  </si>
  <si>
    <t>1017374</t>
  </si>
  <si>
    <t>Сварочные электроды ОК 53.70, 2,5х350 мм, ESAB  ф 2,5мм AC/DC д/од.сварки / Welding electrodes ОК 53.70, 2,5х350 мм, ESAB ф 2,5мм AC/DC welding</t>
  </si>
  <si>
    <t>ОК 53.70, диам.2,5 мм</t>
  </si>
  <si>
    <t>кг/KG</t>
  </si>
  <si>
    <t>KG</t>
  </si>
  <si>
    <t>ESAB</t>
  </si>
  <si>
    <t>1017375</t>
  </si>
  <si>
    <t>Сварочные электроды ОК 53.70, 3,2х350 мм «Esab» ф 3,2мм AC/DC д/од.свар / Welding electrodes ОК 53.70, 3,2х350 мм «Esab» ф 3,2mm AC/DC welding</t>
  </si>
  <si>
    <t>ОК 53.70, диам.3,2 мм</t>
  </si>
  <si>
    <t>1021613</t>
  </si>
  <si>
    <t>Круг зачистной армированный 125х 6х22мм шлифовальный ПП / Abrasive disk 125х 6х22mm ПП</t>
  </si>
  <si>
    <t>1055166</t>
  </si>
  <si>
    <t>Курвиметр / Measuring Wheel</t>
  </si>
  <si>
    <t>GWM 32, 80027268</t>
  </si>
  <si>
    <t>35</t>
  </si>
  <si>
    <t>35A</t>
  </si>
  <si>
    <t>1055877</t>
  </si>
  <si>
    <t>24952</t>
  </si>
  <si>
    <t>Минирезервуар для дизельного топлива Carrytank 220 (или аналог) Минирезервуары по размерам не должны превышать в плане 1400х1000мм и по высоте 1000мм. Необходимо оснащение электронным счетчиком литров для раздачи ДТ с резервуаров.Минирезервуары и дополнительное оборудование должны быть обеспечены сертификатами соответствия на хранение в комплекте с пластиковой крышкой, счетчиком литров, топливным фильтром 30-60 микрон, электрическим насосом 12В, шлангом и топливным пистолетом, кабель для подключения к АКБ. На резервуар необходим сертификат ДОПОГ на перевозку и хранение ДТ.
complete with the plastic cover, the schetchik of liters, the fuel filter of 30-60 microns, the electric pump 12B, the hose and the fuel gun, the cable for connection to joint stock bank. On the tank the certificate of DOPOG on transportation and storage of DT is necessary. / The minitank for diesel Carrytank 220 fuel (or analog)</t>
  </si>
  <si>
    <t>A-PS-4A</t>
  </si>
  <si>
    <t>79</t>
  </si>
  <si>
    <t>79A</t>
  </si>
  <si>
    <t>1079158</t>
  </si>
  <si>
    <t>25822</t>
  </si>
  <si>
    <t>Пластиковый бак объемом 60 л для дозирующих станций, материал полиэтилен, цвет прозрачный / Plastic tank with a volume of 60 liters for dosing stations, polyethylene material, transparent color</t>
  </si>
  <si>
    <t>ДК60КЗ</t>
  </si>
  <si>
    <t>34</t>
  </si>
  <si>
    <t>34A</t>
  </si>
  <si>
    <t>ANION</t>
  </si>
  <si>
    <t>1079157</t>
  </si>
  <si>
    <t>Защитный поддон для сбора химических реагентов в случае утечки. Материал полипропилен, цвет серый, размерами 700х700х100 мм / Protective tray for collection of chemical reagents in case of leakage. Material polypropylene, color grey, size mm 700х700х100</t>
  </si>
  <si>
    <t>1079123</t>
  </si>
  <si>
    <t>2-х лопастная ручная мешалка серии MANUALE AGT предназначена для перемешивания химических реагентов в емкостях до 100 л. Материал исполнения ПВХ, длина вала 600 мм. / 2 - blade manual agitator series MANUALE AGT is designed for mixing chemicals in containers up to 100 l. PVC Material, shaft length 600 mm.</t>
  </si>
  <si>
    <t>AGTM000002</t>
  </si>
  <si>
    <t>ETATRON</t>
  </si>
  <si>
    <t>1079028</t>
  </si>
  <si>
    <t>25776</t>
  </si>
  <si>
    <t>Шкаф для раздевалки (локер), размерами 1830х500х500, цвет серый полуматовый (RAL 7038) / Wardrobe for locker room (locker), size 1830х500х500, color grey semi-Matt (RAL 7038)</t>
  </si>
  <si>
    <t>Практик LS 11-50</t>
  </si>
  <si>
    <t>32</t>
  </si>
  <si>
    <t>32A</t>
  </si>
  <si>
    <t>NOBILIS</t>
  </si>
  <si>
    <t>1040554</t>
  </si>
  <si>
    <t>26199</t>
  </si>
  <si>
    <t>Шкаф для посуды. Материал: сталь. Габаритные размеры: 600х550х1850 мм. Цвет мебели - серый. / Utensils cabinet. Material: steel. Overall dimensions: 600х550х1850 mm. Furniture color - gray.</t>
  </si>
  <si>
    <t>ШП-600-2</t>
  </si>
  <si>
    <t>KOMSOMOLSKAYA</t>
  </si>
  <si>
    <t>EPAKSERV</t>
  </si>
  <si>
    <t>1082418</t>
  </si>
  <si>
    <t>31117</t>
  </si>
  <si>
    <t>Сальник ТС 2,2-20х30х5 / Epiploon of the TC 2,2-20x30x5</t>
  </si>
  <si>
    <t>1036823</t>
  </si>
  <si>
    <t>Шпилька – М10х1000 / Stud</t>
  </si>
  <si>
    <t>1033503</t>
  </si>
  <si>
    <t>31204</t>
  </si>
  <si>
    <t>Пластик листовой жесткий ПВХ (бесцветный)  - 4 мм / Plastic rigid PVC sheet (colourless)  - 4mm</t>
  </si>
  <si>
    <t>кв.м/M2</t>
  </si>
  <si>
    <t>PS-5</t>
  </si>
  <si>
    <t>M2</t>
  </si>
  <si>
    <t>1087049</t>
  </si>
  <si>
    <t>31246</t>
  </si>
  <si>
    <t>Гайка М16 нерж.сталь DIN 933/ГОСТ 7798 / M16 stainless steel nut.steel DIN 933 / GOST 7798</t>
  </si>
  <si>
    <t>PS-3</t>
  </si>
  <si>
    <t>52</t>
  </si>
  <si>
    <t>52A</t>
  </si>
  <si>
    <t>1087050</t>
  </si>
  <si>
    <t>Болт нержавеющий DIN 933 М16х100 / Stainless steel bolt DIN 933 M16x100</t>
  </si>
  <si>
    <t>1087051</t>
  </si>
  <si>
    <t>Шайба нержавеющая DIN 125 D-16 / Stainless washer DIN 125 D-16</t>
  </si>
  <si>
    <t>1075432</t>
  </si>
  <si>
    <t>Электроды ОК-61.30 3,2мм Эсаб (Швеция) (1 уп - 1,7кг) / Pipe welding electrodes</t>
  </si>
  <si>
    <t>31249</t>
  </si>
  <si>
    <t>PS-2</t>
  </si>
  <si>
    <t>31250</t>
  </si>
  <si>
    <t>A-PS-5A</t>
  </si>
  <si>
    <t>31251</t>
  </si>
  <si>
    <t>1067677</t>
  </si>
  <si>
    <t>31500</t>
  </si>
  <si>
    <t>Лента 3х300х3хТК-100х3хБ ГОСТ 20-85  конвейерная резинотканевая толщиной 8 мм. Размеры: ширина 300 мм / Tape 3kh300kh3khtk-100kh3khb state standard specification 20-85 conveyor rezinotkanevy 8 mm thick. Sizes: width is 300 mm</t>
  </si>
  <si>
    <t>м/M</t>
  </si>
  <si>
    <t>M</t>
  </si>
  <si>
    <t>1015708</t>
  </si>
  <si>
    <t>31442</t>
  </si>
  <si>
    <t>MAR_T</t>
  </si>
  <si>
    <t>Спасательный круг / Life buoy</t>
  </si>
  <si>
    <t>MT</t>
  </si>
  <si>
    <t>28</t>
  </si>
  <si>
    <t>28A</t>
  </si>
  <si>
    <t>Итого по тендерному предложению / BID Total:</t>
  </si>
  <si>
    <t>Реквизиты грузополучателя / Delivery address (details)</t>
  </si>
  <si>
    <t>РФ, Астраханская область, Красноярский район, МО «Степновский сельсовет» </t>
  </si>
  <si>
    <t>РФ, Астраханская область, Наримановский район, МО «Астраханский Сельсовет» </t>
  </si>
  <si>
    <t>РФ, Астраханская обл., Енотаевский район, 578 км. нефтепровода КТК в границах муниципального образования «Средневолжский сельсовет» </t>
  </si>
  <si>
    <t>РФ, Республика Калмыкия, Черноземельcкий район </t>
  </si>
  <si>
    <t>РФ, Краснодарский край, Кавказский район </t>
  </si>
  <si>
    <t>РФ, Краснодарский край, г. Новороссийск, Приморский внутригородской район </t>
  </si>
  <si>
    <t>РФ, Республика Калмыкия, Ики-Бурульский район </t>
  </si>
  <si>
    <t>Ставропольский край, Изобильненский район, с. Птичье </t>
  </si>
  <si>
    <t>АО "КТК-Р", РФ, Краснодарский край, Динской район, в границах ООО «Агрофирма Луч» </t>
  </si>
  <si>
    <t>Итого сумма без НДС с учетом транспортных расходов составляет…/ Total amount excluding VAT including transport costs…</t>
  </si>
  <si>
    <t>Итого НДС (%) составляет :…/ Total Vat  (%)</t>
  </si>
  <si>
    <t>Условия поставки: склад покупателя / склад поставщика, адрес склада  (выбрать нужное или предложить свой вариант)./Terms of delivery: buyer’s warehouse/seller’s warehouse, warehouse address(pick one or propose your own variant).</t>
  </si>
  <si>
    <t>Условия оплаты: Аванс 30%, оставшиеся 70% после поставки оборудования / Terms of payment: Advance payment 30%, the rest 70% after delivery</t>
  </si>
  <si>
    <t>Срок действия предложения:    …… дней с даты вскрытия предложения, указанной в запросе КТК (не менее 90 дней)/ Bid validity: …… days after date of bid opening (not less then 90 days).</t>
  </si>
  <si>
    <t>(дата)</t>
  </si>
  <si>
    <t>(подпись, печать)</t>
  </si>
  <si>
    <t>(Ф.И.О., должность)</t>
  </si>
  <si>
    <t>Примечание:</t>
  </si>
  <si>
    <t>1. Каждая страница коммерческого предложения визируется уполномоченным лицом участника закупки/Each page of the commercial proposal needs to be signed by an authorized person of the participant of purchase</t>
  </si>
  <si>
    <t>2. В цену товара включены транспортные расходы. Общая цена на товары включает в себя все расходы по доставке товаров покупателю (грузополучателю)/In the price of goods includes transport costs. Total price for the goods includes all costs in bringing the goods to a buyer (consignee)</t>
  </si>
  <si>
    <t>3. Участник закупки может рекомендовать к поставке аналогичные товары по другим ТУ, при условии обеспечения заданного качества  (данные рекомендации указываются в столбце "Примечание")./Bidder can be recommended to supply the same merchandise to another ONE, provided that the specified quality (these recommendations are specified in "Comments" column).</t>
  </si>
  <si>
    <t>VALUE</t>
  </si>
  <si>
    <t>DESCRIPTION</t>
  </si>
  <si>
    <t>ERO</t>
  </si>
  <si>
    <t>EUR</t>
  </si>
  <si>
    <t>GBP</t>
  </si>
  <si>
    <t>R</t>
  </si>
  <si>
    <t>RUB</t>
  </si>
  <si>
    <t>TG</t>
  </si>
  <si>
    <t>KZT</t>
  </si>
  <si>
    <t>USD</t>
  </si>
  <si>
    <t>AD-Андорра / Andorra</t>
  </si>
  <si>
    <t>Андорра / Andorra</t>
  </si>
  <si>
    <t>AE-Объединенные Арабские Эмираты / United Arab Emirates</t>
  </si>
  <si>
    <t>Объединенные Арабские Эмираты / United Arab Emirates</t>
  </si>
  <si>
    <t>AF-Афганистан / Afghanistan</t>
  </si>
  <si>
    <t>Афганистан / Afghanistan</t>
  </si>
  <si>
    <t>AG-Антигуа и Барбуда / Antigua and Barbuda</t>
  </si>
  <si>
    <t>Антигуа и Барбуда / Antigua and Barbuda</t>
  </si>
  <si>
    <t>AI-Ангилья / Anguilla</t>
  </si>
  <si>
    <t>Ангилья / Anguilla</t>
  </si>
  <si>
    <t>AL-Албания / Albania</t>
  </si>
  <si>
    <t>Албания / Albania</t>
  </si>
  <si>
    <t>AM-Армения / Armenia</t>
  </si>
  <si>
    <t>Армения / Armenia</t>
  </si>
  <si>
    <t>AN-Антильские острова (Нидерландские) / Antilles</t>
  </si>
  <si>
    <t>Антильские острова (Нидерландские) / Antilles</t>
  </si>
  <si>
    <t>AO-Ангола / Angola</t>
  </si>
  <si>
    <t>Ангола / Angola</t>
  </si>
  <si>
    <t>AQ-Антарктика / Antarctica</t>
  </si>
  <si>
    <t>Антарктика / Antarctica</t>
  </si>
  <si>
    <t>AR-Аргентина / Argentina</t>
  </si>
  <si>
    <t>Аргентина / Argentina</t>
  </si>
  <si>
    <t>AS-Восточное Самоа / American Samoa</t>
  </si>
  <si>
    <t>Восточное Самоа / American Samoa</t>
  </si>
  <si>
    <t>AT-Австрия / Austria</t>
  </si>
  <si>
    <t>Австрия / Austria</t>
  </si>
  <si>
    <t>AU-Австралия / Australia</t>
  </si>
  <si>
    <t>Австралия / Australia</t>
  </si>
  <si>
    <t>AW-Аруба / Aruba</t>
  </si>
  <si>
    <t>Аруба / Aruba</t>
  </si>
  <si>
    <t>AZ-Азербайджан / Azerbaijan</t>
  </si>
  <si>
    <t>Азербайджан / Azerbaijan</t>
  </si>
  <si>
    <t>BA-Босния и Герцеговина / Bosnia and Herzegovina</t>
  </si>
  <si>
    <t>Босния и Герцеговина / Bosnia and Herzegovina</t>
  </si>
  <si>
    <t>BB-Барбадос / Barbados</t>
  </si>
  <si>
    <t>Барбадос / Barbados</t>
  </si>
  <si>
    <t>BD-Бангладеш / Bangladesh</t>
  </si>
  <si>
    <t>Бангладеш / Bangladesh</t>
  </si>
  <si>
    <t>BE-Бельгия / Belgium</t>
  </si>
  <si>
    <t>Бельгия / Belgium</t>
  </si>
  <si>
    <t>BF-Буркина-Фасо / Burkina Faso</t>
  </si>
  <si>
    <t>Буркина-Фасо / Burkina Faso</t>
  </si>
  <si>
    <t>BG-Болгария / Bulgaria</t>
  </si>
  <si>
    <t>Болгария / Bulgaria</t>
  </si>
  <si>
    <t>BH-Бахрейн / Bahrain</t>
  </si>
  <si>
    <t>Бахрейн / Bahrain</t>
  </si>
  <si>
    <t>BI-Бурунди / Burundi</t>
  </si>
  <si>
    <t>Бурунди / Burundi</t>
  </si>
  <si>
    <t>BJ-Бенин / Benin</t>
  </si>
  <si>
    <t>Бенин / Benin</t>
  </si>
  <si>
    <t>BM-Бермудские острова / Bermuda</t>
  </si>
  <si>
    <t>Бермудские острова / Bermuda</t>
  </si>
  <si>
    <t>BN-Бруней / Brunei Darussalam</t>
  </si>
  <si>
    <t>Бруней / Brunei Darussalam</t>
  </si>
  <si>
    <t>BO-Боливия / Bolivia, plurinational state of</t>
  </si>
  <si>
    <t>Боливия / Bolivia, plurinational state of</t>
  </si>
  <si>
    <t>BR-Бразилия / Brazil</t>
  </si>
  <si>
    <t>Бразилия / Brazil</t>
  </si>
  <si>
    <t>BS-Багамские Острова / Bahamas</t>
  </si>
  <si>
    <t>Багамские Острова / Bahamas</t>
  </si>
  <si>
    <t>BT-Бутан / Bhutan</t>
  </si>
  <si>
    <t>Бутан / Bhutan</t>
  </si>
  <si>
    <t>BV-Буве остров / Bouvet Island</t>
  </si>
  <si>
    <t>Буве остров / Bouvet Island</t>
  </si>
  <si>
    <t>BW-Ботсвана / Botswana</t>
  </si>
  <si>
    <t>Ботсвана / Botswana</t>
  </si>
  <si>
    <t>BY-Белоруссия (Беларусь) / Belarus</t>
  </si>
  <si>
    <t>Белоруссия (Беларусь) / Belarus</t>
  </si>
  <si>
    <t>BZ-Белиз / Belize</t>
  </si>
  <si>
    <t>Белиз / Belize</t>
  </si>
  <si>
    <t>CA-Канада / Canada</t>
  </si>
  <si>
    <t>Канада / Canada</t>
  </si>
  <si>
    <t>CC-Кокосовые (Килинг) острова / Cocos (Keeling) Islands</t>
  </si>
  <si>
    <t>Кокосовые (Килинг) острова / Cocos (Keeling) Islands</t>
  </si>
  <si>
    <t>CD-Конго, Демократическая Республика / Congo, Democratic Republic of the</t>
  </si>
  <si>
    <t>Конго, Демократическая Республика / Congo, Democratic Republic of the</t>
  </si>
  <si>
    <t>CF-Центральноафриканская Республика / Central African Republic</t>
  </si>
  <si>
    <t>Центральноафриканская Республика / Central African Republic</t>
  </si>
  <si>
    <t>CG-Конго / Congo</t>
  </si>
  <si>
    <t>Конго / Congo</t>
  </si>
  <si>
    <t>CH-Швейцария / Switzerland</t>
  </si>
  <si>
    <t>Швейцария / Switzerland</t>
  </si>
  <si>
    <t>CI-Кот-д'Ивуар / Cote d'Ivoire</t>
  </si>
  <si>
    <t>Кот-д'Ивуар / Cote d'Ivoire</t>
  </si>
  <si>
    <t>CK-Кука, острова / Cook Islands</t>
  </si>
  <si>
    <t>Кука, острова / Cook Islands</t>
  </si>
  <si>
    <t>CL-Чили / Chile</t>
  </si>
  <si>
    <t>Чили / Chile</t>
  </si>
  <si>
    <t>CM-Камерун / Cameroon</t>
  </si>
  <si>
    <t>Камерун / Cameroon</t>
  </si>
  <si>
    <t>CN-Китай / China</t>
  </si>
  <si>
    <t>Китай / China</t>
  </si>
  <si>
    <t>CO-Колумбия / Colombia</t>
  </si>
  <si>
    <t>Колумбия / Colombia</t>
  </si>
  <si>
    <t>CR-Коста-Рика / Costa Rica</t>
  </si>
  <si>
    <t>Коста-Рика / Costa Rica</t>
  </si>
  <si>
    <t>CU-Куба / Cuba</t>
  </si>
  <si>
    <t>Куба / Cuba</t>
  </si>
  <si>
    <t>CV-Кабо-Верде / Cape Verde</t>
  </si>
  <si>
    <t>Кабо-Верде / Cape Verde</t>
  </si>
  <si>
    <t>CX-Рождества, остров / Christmas Island</t>
  </si>
  <si>
    <t>Рождества, остров / Christmas Island</t>
  </si>
  <si>
    <t>CY-Кипр / Cyprus</t>
  </si>
  <si>
    <t>Кипр / Cyprus</t>
  </si>
  <si>
    <t>CZ-Чешская Республика / Czech Republic</t>
  </si>
  <si>
    <t>Чешская Республика / Czech Republic</t>
  </si>
  <si>
    <t>DE-Германия / Germany</t>
  </si>
  <si>
    <t>Германия / Germany</t>
  </si>
  <si>
    <t>DJ-Джибути / Djibouti</t>
  </si>
  <si>
    <t>Джибути / Djibouti</t>
  </si>
  <si>
    <t>DK-Дания / Denmark</t>
  </si>
  <si>
    <t>Дания / Denmark</t>
  </si>
  <si>
    <t>DM-Доминика / Dominica</t>
  </si>
  <si>
    <t>Доминика / Dominica</t>
  </si>
  <si>
    <t>DO-Доминиканская Республика / Dominican Republic</t>
  </si>
  <si>
    <t>Доминиканская Республика / Dominican Republic</t>
  </si>
  <si>
    <t>DZ-Алжир / Algeria</t>
  </si>
  <si>
    <t>Алжир / Algeria</t>
  </si>
  <si>
    <t>EC-Эквадор / Ecuador</t>
  </si>
  <si>
    <t>Эквадор / Ecuador</t>
  </si>
  <si>
    <t>EE-Эстония / Estonia</t>
  </si>
  <si>
    <t>Эстония / Estonia</t>
  </si>
  <si>
    <t>EG-Египет / Egypt</t>
  </si>
  <si>
    <t>Египет / Egypt</t>
  </si>
  <si>
    <t>EH-Западная Сахара / Western Sahara</t>
  </si>
  <si>
    <t>Западная Сахара / Western Sahara</t>
  </si>
  <si>
    <t>ER-Эритрея / Eritrea</t>
  </si>
  <si>
    <t>Эритрея / Eritrea</t>
  </si>
  <si>
    <t>ES-Испания / Spain</t>
  </si>
  <si>
    <t>Испания / Spain</t>
  </si>
  <si>
    <t>ET-Эфиопия / Ethiopia</t>
  </si>
  <si>
    <t>Эфиопия / Ethiopia</t>
  </si>
  <si>
    <t>FI-Финляндия / Finland</t>
  </si>
  <si>
    <t>Финляндия / Finland</t>
  </si>
  <si>
    <t>FJ-Фиджи / Fiji</t>
  </si>
  <si>
    <t>Фиджи / Fiji</t>
  </si>
  <si>
    <t>FK-Фолклендские (Мальвинские) острова / Falkland Islands (Malvinas)</t>
  </si>
  <si>
    <t>Фолклендские (Мальвинские) острова / Falkland Islands (Malvinas)</t>
  </si>
  <si>
    <t>FM-Микронезия (Федеративные Штаты Микронезии) / Micronesia, Federated States of</t>
  </si>
  <si>
    <t>Микронезия (Федеративные Штаты Микронезии) / Micronesia, Federated States of</t>
  </si>
  <si>
    <t>FO-Фарерские Острова / Faroe Islands</t>
  </si>
  <si>
    <t>Фарерские Острова / Faroe Islands</t>
  </si>
  <si>
    <t>FR-Франция / France</t>
  </si>
  <si>
    <t>Франция / France</t>
  </si>
  <si>
    <t>GA-Габон / Gabon</t>
  </si>
  <si>
    <t>Габон / Gabon</t>
  </si>
  <si>
    <t>GB-Великобритания / United Kingdom</t>
  </si>
  <si>
    <t>Великобритания / United Kingdom</t>
  </si>
  <si>
    <t>GD-Гренада / Grenada</t>
  </si>
  <si>
    <t>Гренада / Grenada</t>
  </si>
  <si>
    <t>GE-Грузия / Georgia</t>
  </si>
  <si>
    <t>Грузия / Georgia</t>
  </si>
  <si>
    <t>GF-Французская Гвиана / French Guiana</t>
  </si>
  <si>
    <t>Французская Гвиана / French Guiana</t>
  </si>
  <si>
    <t>GH-Гана / Ghana</t>
  </si>
  <si>
    <t>Гана / Ghana</t>
  </si>
  <si>
    <t>GI-Гибралтар / Gibraltar</t>
  </si>
  <si>
    <t>Гибралтар / Gibraltar</t>
  </si>
  <si>
    <t>GL-Гренландия / Greenland</t>
  </si>
  <si>
    <t>Гренландия / Greenland</t>
  </si>
  <si>
    <t>GM-Гамбия / Gambia</t>
  </si>
  <si>
    <t>Гамбия / Gambia</t>
  </si>
  <si>
    <t>GN-Гвинея / Guinea</t>
  </si>
  <si>
    <t>Гвинея / Guinea</t>
  </si>
  <si>
    <t>GP-Гваделупа / Guadeloupe</t>
  </si>
  <si>
    <t>Гваделупа / Guadeloupe</t>
  </si>
  <si>
    <t>GQ-Экваториальная Гвинея / Equatorial Guinea</t>
  </si>
  <si>
    <t>Экваториальная Гвинея / Equatorial Guinea</t>
  </si>
  <si>
    <t>GR-Греция / Greece</t>
  </si>
  <si>
    <t>Греция / Greece</t>
  </si>
  <si>
    <t>GS-Южная Георгия и Южные Сандвичевы острова / South Georgia and the South Sandwich Islands</t>
  </si>
  <si>
    <t>Южная Георгия и Южные Сандвичевы острова / South Georgia and the South Sandwich Islands</t>
  </si>
  <si>
    <t>GT-Гватемала / Guatemala</t>
  </si>
  <si>
    <t>Гватемала / Guatemala</t>
  </si>
  <si>
    <t>GU-Гуам / Guam</t>
  </si>
  <si>
    <t>Гуам / Guam</t>
  </si>
  <si>
    <t>GW-Гвинея-Бисау / Guinea-Bissau</t>
  </si>
  <si>
    <t>Гвинея-Бисау / Guinea-Bissau</t>
  </si>
  <si>
    <t>GY-Гайана / Guyana</t>
  </si>
  <si>
    <t>Гайана / Guyana</t>
  </si>
  <si>
    <t>HK-Гонконг / Hong Kong</t>
  </si>
  <si>
    <t>Гонконг / Hong Kong</t>
  </si>
  <si>
    <t>HM-Херд и Макдональд, острова / Heard Island and McDonald Islands</t>
  </si>
  <si>
    <t>Херд и Макдональд, острова / Heard Island and McDonald Islands</t>
  </si>
  <si>
    <t>HN-Гондурас / Honduras</t>
  </si>
  <si>
    <t>Гондурас / Honduras</t>
  </si>
  <si>
    <t>HR-Хорватия / Croatia</t>
  </si>
  <si>
    <t>Хорватия / Croatia</t>
  </si>
  <si>
    <t>HT-Гаити / Haiti</t>
  </si>
  <si>
    <t>Гаити / Haiti</t>
  </si>
  <si>
    <t>HU-Венгрия / Hungary</t>
  </si>
  <si>
    <t>Венгрия / Hungary</t>
  </si>
  <si>
    <t>ID-Индонезия / Indonesia</t>
  </si>
  <si>
    <t>Индонезия / Indonesia</t>
  </si>
  <si>
    <t>IE-Ирландия / Ireland</t>
  </si>
  <si>
    <t>Ирландия / Ireland</t>
  </si>
  <si>
    <t>IL-Израиль / Israel</t>
  </si>
  <si>
    <t>Израиль / Israel</t>
  </si>
  <si>
    <t>IN-Индия / India</t>
  </si>
  <si>
    <t>Индия / India</t>
  </si>
  <si>
    <t>IO-Британская территория в Индийском океане / British Indian Ocean Territory</t>
  </si>
  <si>
    <t>Британская территория в Индийском океане / British Indian Ocean Territory</t>
  </si>
  <si>
    <t>IQ-Ирак / Iraq</t>
  </si>
  <si>
    <t>Ирак / Iraq</t>
  </si>
  <si>
    <t>IR-Иран, Исламская Республика / Iran, Islamic Republic of</t>
  </si>
  <si>
    <t>Иран, Исламская Республика / Iran, Islamic Republic of</t>
  </si>
  <si>
    <t>IS-Исландия / Iceland</t>
  </si>
  <si>
    <t>Исландия / Iceland</t>
  </si>
  <si>
    <t>IT-Италия / Italy</t>
  </si>
  <si>
    <t>Италия / Italy</t>
  </si>
  <si>
    <t>JM-Ямайка / Jamaica</t>
  </si>
  <si>
    <t>Ямайка / Jamaica</t>
  </si>
  <si>
    <t>JO-Иордания / Jordan</t>
  </si>
  <si>
    <t>Иордания / Jordan</t>
  </si>
  <si>
    <t>JP-Япония / Japan</t>
  </si>
  <si>
    <t>Япония / Japan</t>
  </si>
  <si>
    <t>KE-Кения / Kenya</t>
  </si>
  <si>
    <t>Кения / Kenya</t>
  </si>
  <si>
    <t>KG-Кыргызстан / Kyrgyzstan</t>
  </si>
  <si>
    <t>Кыргызстан / Kyrgyzstan</t>
  </si>
  <si>
    <t>KH-Камбоджа / Cambodia</t>
  </si>
  <si>
    <t>Камбоджа / Cambodia</t>
  </si>
  <si>
    <t>KI-Кирибати / Kiribati</t>
  </si>
  <si>
    <t>Кирибати / Kiribati</t>
  </si>
  <si>
    <t>KM-Коморские Острова / Comoros</t>
  </si>
  <si>
    <t>Коморские Острова / Comoros</t>
  </si>
  <si>
    <t>KN-Сент-Китс и Невис / Saint Kitts and Nevis</t>
  </si>
  <si>
    <t>Сент-Китс и Невис / Saint Kitts and Nevis</t>
  </si>
  <si>
    <t>KP-Корея, Народно-Демократическая Республика / Korea, Democratic People's republic of</t>
  </si>
  <si>
    <t>Корея, Народно-Демократическая Республика / Korea, Democratic People's republic of</t>
  </si>
  <si>
    <t>KR-Корея, Республика / Korea, Republic of</t>
  </si>
  <si>
    <t>Корея, Республика / Korea, Republic of</t>
  </si>
  <si>
    <t>KW-Кувейт / Kuwait</t>
  </si>
  <si>
    <t>Кувейт / Kuwait</t>
  </si>
  <si>
    <t>KY-Кайман, Острова / Cayman Islands</t>
  </si>
  <si>
    <t>Кайман, Острова / Cayman Islands</t>
  </si>
  <si>
    <t>KZ-Казахстан / Kazakhstan</t>
  </si>
  <si>
    <t>Казахстан / Kazakhstan</t>
  </si>
  <si>
    <t>LA-Лаос, Народно-Демократическая Республика / Lao People's Democratic Republic</t>
  </si>
  <si>
    <t>Лаос, Народно-Демократическая Республика / Lao People's Democratic Republic</t>
  </si>
  <si>
    <t>LB-Ливан / Lebanon</t>
  </si>
  <si>
    <t>Ливан / Lebanon</t>
  </si>
  <si>
    <t>LC-Сент-Люсия / Saint Lucia</t>
  </si>
  <si>
    <t>Сент-Люсия / Saint Lucia</t>
  </si>
  <si>
    <t>LI-Лихтенштейн / Liechtenstein</t>
  </si>
  <si>
    <t>Лихтенштейн / Liechtenstein</t>
  </si>
  <si>
    <t>LK-Шри-Ланка / Sri Lanka</t>
  </si>
  <si>
    <t>Шри-Ланка / Sri Lanka</t>
  </si>
  <si>
    <t>LR-Либерия / Liberia</t>
  </si>
  <si>
    <t>Либерия / Liberia</t>
  </si>
  <si>
    <t>LS-Лесото / Lesotho</t>
  </si>
  <si>
    <t>Лесото / Lesotho</t>
  </si>
  <si>
    <t>LT-Литва / Lithuania</t>
  </si>
  <si>
    <t>Литва / Lithuania</t>
  </si>
  <si>
    <t>LU-Люксембург / Luxembourg</t>
  </si>
  <si>
    <t>Люксембург / Luxembourg</t>
  </si>
  <si>
    <t>LV-Латвия / Latvia</t>
  </si>
  <si>
    <t>Латвия / Latvia</t>
  </si>
  <si>
    <t>LY-Ливия, Ливийская Арабская Джамахирия / Libyan Arab Jamahiriya</t>
  </si>
  <si>
    <t>Ливия, Ливийская Арабская Джамахирия / Libyan Arab Jamahiriya</t>
  </si>
  <si>
    <t>MA-Марокко / Morocco</t>
  </si>
  <si>
    <t>Марокко / Morocco</t>
  </si>
  <si>
    <t>MC-Монако / Monaco</t>
  </si>
  <si>
    <t>Монако / Monaco</t>
  </si>
  <si>
    <t>MD-Молдавия (Молдова) / Moldova</t>
  </si>
  <si>
    <t>Молдавия (Молдова) / Moldova</t>
  </si>
  <si>
    <t>MG-Мадагаскар / Madagascar</t>
  </si>
  <si>
    <t>Мадагаскар / Madagascar</t>
  </si>
  <si>
    <t>MH-Маршалловы острова / Marshall Islands</t>
  </si>
  <si>
    <t>Маршалловы острова / Marshall Islands</t>
  </si>
  <si>
    <t>MK-Македония, Бывшая Югославская Республика / Macedonia, The Former Yugoslav Republic Of</t>
  </si>
  <si>
    <t>Македония, Бывшая Югославская Республика / Macedonia, The Former Yugoslav Republic Of</t>
  </si>
  <si>
    <t>ML-Мали / Mali</t>
  </si>
  <si>
    <t>Мали / Mali</t>
  </si>
  <si>
    <t>MM-Мьянма / Myanmar</t>
  </si>
  <si>
    <t>Мьянма / Myanmar</t>
  </si>
  <si>
    <t>MN-Монголия / Mongolia</t>
  </si>
  <si>
    <t>Монголия / Mongolia</t>
  </si>
  <si>
    <t>MO-Макао / Macao</t>
  </si>
  <si>
    <t>Макао / Macao</t>
  </si>
  <si>
    <t>MP-Северные Марианские острова / Northern Mariana Islands</t>
  </si>
  <si>
    <t>Северные Марианские острова / Northern Mariana Islands</t>
  </si>
  <si>
    <t>MQ-Мартиника / Martinique</t>
  </si>
  <si>
    <t>Мартиника / Martinique</t>
  </si>
  <si>
    <t>MR-Мавритания / Mauritania</t>
  </si>
  <si>
    <t>Мавритания / Mauritania</t>
  </si>
  <si>
    <t>MS-Монтсеррат / Montserrat</t>
  </si>
  <si>
    <t>Монтсеррат / Montserrat</t>
  </si>
  <si>
    <t>MT-Мальта / Malta</t>
  </si>
  <si>
    <t>Мальта / Malta</t>
  </si>
  <si>
    <t>MU-Маврикий / Mauritius</t>
  </si>
  <si>
    <t>Маврикий / Mauritius</t>
  </si>
  <si>
    <t>MV-Мальдивы / Maldives</t>
  </si>
  <si>
    <t>Мальдивы / Maldives</t>
  </si>
  <si>
    <t>MW-Малави / Malawi</t>
  </si>
  <si>
    <t>Малави / Malawi</t>
  </si>
  <si>
    <t>MX-Мексика / Mexico</t>
  </si>
  <si>
    <t>Мексика / Mexico</t>
  </si>
  <si>
    <t>MY-Малайзия / Malaysia</t>
  </si>
  <si>
    <t>Малайзия / Malaysia</t>
  </si>
  <si>
    <t>MZ-Мозамбик / Mozambique</t>
  </si>
  <si>
    <t>Мозамбик / Mozambique</t>
  </si>
  <si>
    <t>NA-Намибия / Namibia</t>
  </si>
  <si>
    <t>Намибия / Namibia</t>
  </si>
  <si>
    <t>NC-Новая Каледония / New Caledonia</t>
  </si>
  <si>
    <t>Новая Каледония / New Caledonia</t>
  </si>
  <si>
    <t>NE-Нигер / Niger</t>
  </si>
  <si>
    <t>Нигер / Niger</t>
  </si>
  <si>
    <t>NF-Норфолк / Norfolk Island</t>
  </si>
  <si>
    <t>Норфолк / Norfolk Island</t>
  </si>
  <si>
    <t>NG-Нигерия / Nigeria</t>
  </si>
  <si>
    <t>Нигерия / Nigeria</t>
  </si>
  <si>
    <t>NI-Никарагуа / Nicaragua</t>
  </si>
  <si>
    <t>Никарагуа / Nicaragua</t>
  </si>
  <si>
    <t>NL-Нидерланды / Netherlands</t>
  </si>
  <si>
    <t>Нидерланды / Netherlands</t>
  </si>
  <si>
    <t>NO-Норвегия / Norway</t>
  </si>
  <si>
    <t>Норвегия / Norway</t>
  </si>
  <si>
    <t>NP-Непал / Nepal</t>
  </si>
  <si>
    <t>Непал / Nepal</t>
  </si>
  <si>
    <t>NR-Науру / Nauru</t>
  </si>
  <si>
    <t>Науру / Nauru</t>
  </si>
  <si>
    <t>NU-Ниуэ / Niue</t>
  </si>
  <si>
    <t>Ниуэ / Niue</t>
  </si>
  <si>
    <t>NZ-Новая Зеландия / New Zealand</t>
  </si>
  <si>
    <t>Новая Зеландия / New Zealand</t>
  </si>
  <si>
    <t>OM-Оман / Oman</t>
  </si>
  <si>
    <t>Оман / Oman</t>
  </si>
  <si>
    <t>PA-Панама / Panama</t>
  </si>
  <si>
    <t>Панама / Panama</t>
  </si>
  <si>
    <t>PE-Перу / Peru</t>
  </si>
  <si>
    <t>Перу / Peru</t>
  </si>
  <si>
    <t>PF-Французская Полинезия / French Polynesia</t>
  </si>
  <si>
    <t>Французская Полинезия / French Polynesia</t>
  </si>
  <si>
    <t>PG-Папуа-Новая Гвинея / Papua New Guinea</t>
  </si>
  <si>
    <t>Папуа-Новая Гвинея / Papua New Guinea</t>
  </si>
  <si>
    <t>PH-Филиппины / Philippines</t>
  </si>
  <si>
    <t>Филиппины / Philippines</t>
  </si>
  <si>
    <t>PK-Пакистан / Pakistan</t>
  </si>
  <si>
    <t>Пакистан / Pakistan</t>
  </si>
  <si>
    <t>PL-Польша / Poland</t>
  </si>
  <si>
    <t>Польша / Poland</t>
  </si>
  <si>
    <t>PM-Сен-Пьер и Микелон / Saint Pierre and Miquelon</t>
  </si>
  <si>
    <t>Сен-Пьер и Микелон / Saint Pierre and Miquelon</t>
  </si>
  <si>
    <t>PN-Питкэрн / Pitcairn</t>
  </si>
  <si>
    <t>Питкэрн / Pitcairn</t>
  </si>
  <si>
    <t>PR-Пуэрто-Рико / Puerto Rico</t>
  </si>
  <si>
    <t>Пуэрто-Рико / Puerto Rico</t>
  </si>
  <si>
    <t>PS-Палестинские территории, оккупированные / Palestinian Territory, Occupied</t>
  </si>
  <si>
    <t>Палестинские территории, оккупированные / Palestinian Territory, Occupied</t>
  </si>
  <si>
    <t>PT-Португалия / Portugal</t>
  </si>
  <si>
    <t>Португалия / Portugal</t>
  </si>
  <si>
    <t>PW-Палау / Palau</t>
  </si>
  <si>
    <t>Палау / Palau</t>
  </si>
  <si>
    <t>PY-Парагвай / Paraguay</t>
  </si>
  <si>
    <t>Парагвай / Paraguay</t>
  </si>
  <si>
    <t>QA-Катар / Qatar</t>
  </si>
  <si>
    <t>Катар / Qatar</t>
  </si>
  <si>
    <t>RE-Реюньон / Reunion</t>
  </si>
  <si>
    <t>Реюньон / Reunion</t>
  </si>
  <si>
    <t>RO-Румыния / Romania</t>
  </si>
  <si>
    <t>Румыния / Romania</t>
  </si>
  <si>
    <t>RU-Российская Федерация / Russian Federation</t>
  </si>
  <si>
    <t>Российская Федерация / Russian Federation</t>
  </si>
  <si>
    <t>RW-Руанда / Rwanda</t>
  </si>
  <si>
    <t>Руанда / Rwanda</t>
  </si>
  <si>
    <t>SA-Саудовская Аравия / Saudi Arabia</t>
  </si>
  <si>
    <t>Саудовская Аравия / Saudi Arabia</t>
  </si>
  <si>
    <t>SB-Соломоновы Острова / Solomon Islands</t>
  </si>
  <si>
    <t>Соломоновы Острова / Solomon Islands</t>
  </si>
  <si>
    <t>SC-Сейшельские Острова / Seychelles</t>
  </si>
  <si>
    <t>Сейшельские Острова / Seychelles</t>
  </si>
  <si>
    <t>SD-Судан / Sudan</t>
  </si>
  <si>
    <t>Судан / Sudan</t>
  </si>
  <si>
    <t>SE-Швеция / Sweden</t>
  </si>
  <si>
    <t>Швеция / Sweden</t>
  </si>
  <si>
    <t>SG-Сингапур / Singapore</t>
  </si>
  <si>
    <t>Сингапур / Singapore</t>
  </si>
  <si>
    <t>SH-Остров Святой Елены / Saint Helena, Ascension And Tristan Da Cunha</t>
  </si>
  <si>
    <t>Остров Святой Елены / Saint Helena, Ascension And Tristan Da Cunha</t>
  </si>
  <si>
    <t>SI-Словения / Slovenia</t>
  </si>
  <si>
    <t>Словения / Slovenia</t>
  </si>
  <si>
    <t>SJ-Шпицберген и Ян-Майен / Svalbard and Jan Mayen</t>
  </si>
  <si>
    <t>Шпицберген и Ян-Майен / Svalbard and Jan Mayen</t>
  </si>
  <si>
    <t>SK-Словакия / Slovakia</t>
  </si>
  <si>
    <t>Словакия / Slovakia</t>
  </si>
  <si>
    <t>SL-Сьерра-Леоне / Sierra Leone</t>
  </si>
  <si>
    <t>Сьерра-Леоне / Sierra Leone</t>
  </si>
  <si>
    <t>SM-Сан-Марино / San Marino</t>
  </si>
  <si>
    <t>Сан-Марино / San Marino</t>
  </si>
  <si>
    <t>SN-Сенегал / Senegal</t>
  </si>
  <si>
    <t>Сенегал / Senegal</t>
  </si>
  <si>
    <t>SO-Сомали / Somalia</t>
  </si>
  <si>
    <t>Сомали / Somalia</t>
  </si>
  <si>
    <t>SR-Суринам / Suriname</t>
  </si>
  <si>
    <t>Суринам / Suriname</t>
  </si>
  <si>
    <t>ST-Сан-Томе и Принсипи / Sao Tome and Principe</t>
  </si>
  <si>
    <t>Сан-Томе и Принсипи / Sao Tome and Principe</t>
  </si>
  <si>
    <t>SV-Сальвадор / El Salvador</t>
  </si>
  <si>
    <t>Сальвадор / El Salvador</t>
  </si>
  <si>
    <t>SY-Сирия / Syrian Arab Republic</t>
  </si>
  <si>
    <t>Сирия / Syrian Arab Republic</t>
  </si>
  <si>
    <t>SZ-Свазиленд / Swaziland</t>
  </si>
  <si>
    <t>Свазиленд / Swaziland</t>
  </si>
  <si>
    <t>TC-Теркс и Кайкос, острова / Turks and Caicos Islands</t>
  </si>
  <si>
    <t>Теркс и Кайкос, острова / Turks and Caicos Islands</t>
  </si>
  <si>
    <t>TD-Чад / Chad</t>
  </si>
  <si>
    <t>Чад / Chad</t>
  </si>
  <si>
    <t>TF-Французские Южные территории / French Southern Territories</t>
  </si>
  <si>
    <t>Французские Южные территории / French Southern Territories</t>
  </si>
  <si>
    <t>TG-Того / Togo</t>
  </si>
  <si>
    <t>Того / Togo</t>
  </si>
  <si>
    <t>TH-Таиланд / Thailand</t>
  </si>
  <si>
    <t>Таиланд / Thailand</t>
  </si>
  <si>
    <t>TJ-Таджикистан / Tajikistan</t>
  </si>
  <si>
    <t>Таджикистан / Tajikistan</t>
  </si>
  <si>
    <t>TK-Токелау / Tokelau</t>
  </si>
  <si>
    <t>Токелау / Tokelau</t>
  </si>
  <si>
    <t>TL-Восточный Тимор / Timor-Leste</t>
  </si>
  <si>
    <t>Восточный Тимор / Timor-Leste</t>
  </si>
  <si>
    <t>TM-Туркменистан / Turkmenistan</t>
  </si>
  <si>
    <t>Туркменистан / Turkmenistan</t>
  </si>
  <si>
    <t>TN-Тунис / Tunisia</t>
  </si>
  <si>
    <t>Тунис / Tunisia</t>
  </si>
  <si>
    <t>TO-Тонга / Tonga</t>
  </si>
  <si>
    <t>Тонга / Tonga</t>
  </si>
  <si>
    <t>TR-Турция / Turkey</t>
  </si>
  <si>
    <t>Турция / Turkey</t>
  </si>
  <si>
    <t>TT-Тринидад и Тобаго / Trinidad and Tobago</t>
  </si>
  <si>
    <t>Тринидад и Тобаго / Trinidad and Tobago</t>
  </si>
  <si>
    <t>TV-Тувалу / Tuvalu</t>
  </si>
  <si>
    <t>Тувалу / Tuvalu</t>
  </si>
  <si>
    <t>TW-Тайвань / Taiwan, Province of China</t>
  </si>
  <si>
    <t>Тайвань / Taiwan, Province of China</t>
  </si>
  <si>
    <t>TZ-Танзания, Объединенная Республика / Tanzania, United Republic Of</t>
  </si>
  <si>
    <t>Танзания, Объединенная Республика / Tanzania, United Republic Of</t>
  </si>
  <si>
    <t>UA-Украина / Ukraine</t>
  </si>
  <si>
    <t>Украина / Ukraine</t>
  </si>
  <si>
    <t>UG-Уганда / Uganda</t>
  </si>
  <si>
    <t>Уганда / Uganda</t>
  </si>
  <si>
    <t>UM-Мелкие отдаленные острова США / United States Minor Outlying Islands</t>
  </si>
  <si>
    <t>Мелкие отдаленные острова США / United States Minor Outlying Islands</t>
  </si>
  <si>
    <t>US-Соединенные Штаты / United States</t>
  </si>
  <si>
    <t>Соединенные Штаты / United States</t>
  </si>
  <si>
    <t>UY-Уругвай / Uruguay</t>
  </si>
  <si>
    <t>Уругвай / Uruguay</t>
  </si>
  <si>
    <t>UZ-Узбекистан / Uzbekistan</t>
  </si>
  <si>
    <t>Узбекистан / Uzbekistan</t>
  </si>
  <si>
    <t>VA-Ватикан, город-государство (Святой престол) / Holy See (Vatican City State)</t>
  </si>
  <si>
    <t>Ватикан, город-государство (Святой престол) / Holy See (Vatican City State)</t>
  </si>
  <si>
    <t>VC-Сент-Винсент и Гренадины / Saint Vincent and the Grenadines</t>
  </si>
  <si>
    <t>Сент-Винсент и Гренадины / Saint Vincent and the Grenadines</t>
  </si>
  <si>
    <t>VE-Венесуэла / Venezuela</t>
  </si>
  <si>
    <t>Венесуэла / Venezuela</t>
  </si>
  <si>
    <t>VG-Виргинские Острова, Британские / Virgin Islands, British</t>
  </si>
  <si>
    <t>Виргинские Острова, Британские / Virgin Islands, British</t>
  </si>
  <si>
    <t>VI-Виргинские Острова, США / Virgin Islands, U.S.</t>
  </si>
  <si>
    <t>Виргинские Острова, США / Virgin Islands, U.S.</t>
  </si>
  <si>
    <t>VN-Вьетнам / Vietnam</t>
  </si>
  <si>
    <t>Вьетнам / Vietnam</t>
  </si>
  <si>
    <t>VU-Вануату / Vanuatu</t>
  </si>
  <si>
    <t>Вануату / Vanuatu</t>
  </si>
  <si>
    <t>WF-Уоллис и Футуна острова / Wallis and Futuna</t>
  </si>
  <si>
    <t>Уоллис и Футуна острова / Wallis and Futuna</t>
  </si>
  <si>
    <t>WS-Самоа / Samoa</t>
  </si>
  <si>
    <t>Самоа / Samoa</t>
  </si>
  <si>
    <t>YE-Йемен / Yemen</t>
  </si>
  <si>
    <t>Йемен / Yemen</t>
  </si>
  <si>
    <t>YT-Маоре (Майотта) / Mayotte</t>
  </si>
  <si>
    <t>Маоре (Майотта) / Mayotte</t>
  </si>
  <si>
    <t>ZA-Южно-Африканская Республика / South Africa</t>
  </si>
  <si>
    <t>Южно-Африканская Республика / South Africa</t>
  </si>
  <si>
    <t>ZM-Замбия / Zambia</t>
  </si>
  <si>
    <t>Замбия / Zambia</t>
  </si>
  <si>
    <t>ZW-Зимбабве / Zimbabwe</t>
  </si>
  <si>
    <t>Зимбабве / Zimbabwe</t>
  </si>
  <si>
    <t>UNIT</t>
  </si>
  <si>
    <t>фт/FT</t>
  </si>
  <si>
    <t>упак/PACK</t>
  </si>
  <si>
    <t>тюбик/TUBE</t>
  </si>
  <si>
    <t>т/TN</t>
  </si>
  <si>
    <t>рул./RL</t>
  </si>
  <si>
    <t>пара/PAIR</t>
  </si>
  <si>
    <t>паллетное место/PAL</t>
  </si>
  <si>
    <t>м3/M3</t>
  </si>
  <si>
    <t>мм/MM</t>
  </si>
  <si>
    <t>мл/ML</t>
  </si>
  <si>
    <t>меш./BAG</t>
  </si>
  <si>
    <t>лот/LOT</t>
  </si>
  <si>
    <t>лист/SHEET</t>
  </si>
  <si>
    <t>л/LIT</t>
  </si>
  <si>
    <t>кор./BOX</t>
  </si>
  <si>
    <t>Комплекс/СOMP</t>
  </si>
  <si>
    <t>км/KM</t>
  </si>
  <si>
    <t>г/GRAMM</t>
  </si>
  <si>
    <t>ведро/BUCK</t>
  </si>
  <si>
    <t>бухт./COIL</t>
  </si>
  <si>
    <t>бут./BOTL</t>
  </si>
  <si>
    <t>бочка/DRUM</t>
  </si>
  <si>
    <t>бидон/CAN</t>
  </si>
  <si>
    <t>A/A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</si>
</sst>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9" x14ac:knownFonts="1">
    <font>
      <sz val="10"/>
      <color theme="1"/>
      <name val="Calibri"/>
      <family val="2"/>
      <scheme val="none"/>
    </font>
    <font>
      <i/>
      <sz val="16"/>
      <color theme="1"/>
      <name val="Times New Roman"/>
      <family val="2"/>
      <scheme val="none"/>
    </font>
    <font>
      <sz val="16"/>
      <color theme="1"/>
      <name val="Times New Roman"/>
      <family val="2"/>
      <scheme val="none"/>
    </font>
    <font>
      <sz val="14"/>
      <color theme="1"/>
      <name val="Times New Roman"/>
      <family val="2"/>
      <scheme val="none"/>
    </font>
    <font>
      <b/>
      <sz val="13"/>
      <color theme="1"/>
      <name val="Times New Roman"/>
      <family val="2"/>
      <scheme val="none"/>
    </font>
    <font>
      <sz val="13"/>
      <color theme="1"/>
      <name val="Times New Roman"/>
      <family val="2"/>
      <scheme val="none"/>
    </font>
    <font>
      <sz val="10"/>
      <color theme="1"/>
      <name val="Times New Roman"/>
      <family val="2"/>
      <scheme val="none"/>
    </font>
    <font>
      <b/>
      <sz val="16"/>
      <color theme="1"/>
      <name val="Times New Roman"/>
      <family val="2"/>
      <scheme val="none"/>
    </font>
    <font>
      <b/>
      <sz val="14"/>
      <color theme="1"/>
      <name val="Times New Roman"/>
      <family val="2"/>
      <scheme val="none"/>
    </font>
  </fonts>
  <fills count="3">
    <fill>
      <patternFill patternType="none"/>
    </fill>
    <fill>
      <patternFill patternType="gray125"/>
    </fill>
    <fill>
      <patternFill patternType="solid">
        <fgColor rgb="F0F0F0"/>
      </patternFill>
    </fill>
  </fills>
  <borders count="3">
    <border>
      <left/>
      <right/>
      <top/>
      <bottom/>
    </border>
    <border>
      <left style="thin"/>
      <right style="thin"/>
      <top style="thin"/>
      <bottom style="thin"/>
    </border>
    <border>
      <left/>
      <right/>
      <top/>
      <bottom style="double"/>
    </border>
  </borders>
  <cellStyleXfs count="1">
    <xf numFmtId="0" fontId="0" fillId="0" borderId="0"/>
  </cellStyleXfs>
  <cellXfs count="25">
    <xf numFmtId="0" fontId="0" fillId="0" borderId="0" xfId="0"/>
    <xf numFmtId="0" fontId="1" fillId="0" borderId="0">
      <alignment horizontal="left"/>
    </xf>
    <xf numFmtId="0" fontId="1" fillId="0" borderId="0">
      <alignment horizontal="center"/>
    </xf>
    <xf numFmtId="0" fontId="2" fillId="0" borderId="0">
      <alignment horizontal="right"/>
    </xf>
    <xf numFmtId="0" fontId="2" fillId="0" borderId="0">
      <alignment horizontal="center"/>
    </xf>
    <xf numFmtId="0" fontId="3" fillId="0" borderId="0">
      <alignment horizontal="center"/>
    </xf>
    <xf numFmtId="0" fontId="4" fillId="0" borderId="1">
      <alignment horizontal="center" vertical="center" wrapText="true"/>
    </xf>
    <xf numFmtId="0" fontId="5" fillId="0" borderId="1">
      <alignment horizontal="center" vertical="center" wrapText="true"/>
    </xf>
    <xf numFmtId="164" fontId="5" fillId="2" borderId="1">
      <alignment horizontal="right" vertical="center" wrapText="true"/>
    </xf>
    <xf numFmtId="164" fontId="5" fillId="0" borderId="1">
      <alignment horizontal="right" vertical="center" wrapText="true"/>
    </xf>
    <xf numFmtId="0" fontId="5" fillId="2" borderId="1">
      <alignment horizontal="center" vertical="center" wrapText="true"/>
    </xf>
    <xf numFmtId="0" fontId="6" fillId="2" borderId="1">
      <alignment horizontal="left" vertical="center" wrapText="true"/>
    </xf>
    <xf numFmtId="0" fontId="5" fillId="0" borderId="1"/>
    <xf numFmtId="0" fontId="7" fillId="0" borderId="1">
      <alignment horizontal="right"/>
    </xf>
    <xf numFmtId="0" fontId="7" fillId="0" borderId="1"/>
    <xf numFmtId="164" fontId="7" fillId="0" borderId="1">
      <alignment horizontal="right" vertical="center"/>
    </xf>
    <xf numFmtId="0" fontId="8" fillId="0" borderId="0">
      <alignment horizontal="center"/>
    </xf>
    <xf numFmtId="0" fontId="5" fillId="0" borderId="1">
      <alignment horizontal="center"/>
    </xf>
    <xf numFmtId="0" fontId="2" fillId="0" borderId="0">
      <alignment horizontal="left"/>
    </xf>
    <xf numFmtId="0" fontId="2" fillId="0" borderId="0">
      <alignment horizontal="left" vertical="center" wrapText="true"/>
    </xf>
    <xf numFmtId="0" fontId="2" fillId="0" borderId="2">
      <alignment horizontal="center"/>
    </xf>
    <xf numFmtId="0" fontId="2" fillId="0" borderId="2"/>
    <xf numFmtId="0" fontId="2" fillId="0" borderId="0"/>
    <xf numFmtId="0" fontId="3" fillId="0" borderId="0">
      <alignment horizontal="left"/>
    </xf>
    <xf numFmtId="0" fontId="3" fillId="0" borderId="0">
      <alignment horizontal="left" vertical="center" wrapText="true"/>
    </xf>
  </cellXfs>
  <cellStyles count="1">
    <cellStyle name="Normal" xfId="0" builtinId="0"/>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customXml" Target="../customXml/item2.xml"/><Relationship Id="rId3"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styles" Target="styles.xml"/><Relationship Id="rId1" Type="http://schemas.openxmlformats.org/officeDocument/2006/relationships/sharedStrings" Target="sharedStrings.xml"/><Relationship Id="rId11" Type="http://schemas.openxmlformats.org/officeDocument/2006/relationships/worksheet" Target="worksheets/sheet2.xml"/><Relationship Id="rId10" Type="http://schemas.openxmlformats.org/officeDocument/2006/relationships/worksheet" Target="worksheets/sheet1.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108"/>
  <sheetViews>
    <sheetView tabSelected="1" workbookViewId="0"/>
  </sheetViews>
  <sheetFormatPr defaultRowHeight="15" x14ac:dyDescent="0.25"/>
  <cols>
    <col min="1" max="1" width="6.421875" customWidth="1"/>
    <col min="2" max="2" width="12.140625" customWidth="1"/>
    <col min="3" max="3" width="12.140625" customWidth="1"/>
    <col min="4" max="4" width="12.140625" customWidth="1"/>
    <col min="5" max="5" width="9.8515625" customWidth="1"/>
    <col min="6" max="6" width="28.00390625" customWidth="1"/>
    <col min="7" max="7" width="15.57421875" customWidth="1"/>
    <col min="8" max="8" width="9.8515625" customWidth="1"/>
    <col min="9" max="9" width="11.140625" customWidth="1"/>
    <col min="10" max="10" width="23.421875" customWidth="1"/>
    <col min="11" max="11" width="21.7109375" customWidth="1"/>
    <col min="12" max="12" width="13.57421875" customWidth="1"/>
    <col min="13" max="13" width="20.28125" customWidth="1"/>
    <col min="14" max="14" width="22.140625" customWidth="1"/>
    <col min="15" max="15" width="14.28125" customWidth="1"/>
    <col min="16" max="16" width="22.57421875" customWidth="1"/>
    <col min="17" max="17" width="31.7109375" customWidth="1"/>
    <col min="18" max="18" width="10.7109375" hidden="1" customWidth="1"/>
    <col min="19" max="19" width="10.7109375" hidden="1" customWidth="1"/>
    <col min="20" max="20" width="10.7109375" hidden="1" customWidth="1"/>
    <col min="21" max="21" width="10.7109375" hidden="1" customWidth="1"/>
    <col min="22" max="22" width="10.7109375" hidden="1" customWidth="1"/>
    <col min="23" max="23" width="10.7109375" hidden="1" customWidth="1"/>
    <col min="24" max="24" width="10.7109375" hidden="1" customWidth="1"/>
  </cols>
  <sheetData>
    <row r="1" spans="1:24">
      <c r="A1" t="s" s="1">
        <v>0</v>
      </c>
    </row>
    <row r="2" spans="1:24">
      <c r="A2" t="s" s="2">
        <v>1</v>
      </c>
    </row>
    <row r="3" spans="1:24">
      <c r="A3" t="s" s="3">
        <v>2</v>
      </c>
    </row>
    <row r="4" spans="1:24">
      <c r="A4" t="s" s="4">
        <v>3</v>
      </c>
    </row>
    <row r="5" spans="1:24">
      <c r="A5" t="s" s="5">
        <v>4</v>
      </c>
      <c r="N5" t="s" s="5">
        <v>5</v>
      </c>
    </row>
    <row r="6" spans="1:24">
      <c r="A6" t="s" s="6">
        <v>6</v>
      </c>
      <c r="B6" t="s" s="6">
        <v>7</v>
      </c>
      <c r="C6" t="s" s="6">
        <v>8</v>
      </c>
      <c r="D6" t="s" s="6">
        <v>9</v>
      </c>
      <c r="E6" t="s" s="6">
        <v>10</v>
      </c>
      <c r="F6" t="s" s="6">
        <v>11</v>
      </c>
      <c r="G6" t="s" s="6">
        <v>12</v>
      </c>
      <c r="H6" t="s" s="6">
        <v>13</v>
      </c>
      <c r="I6" t="s" s="6">
        <v>14</v>
      </c>
      <c r="J6" t="s" s="6">
        <v>15</v>
      </c>
      <c r="K6" t="s" s="6">
        <v>16</v>
      </c>
      <c r="L6" t="s" s="6">
        <v>17</v>
      </c>
      <c r="M6" t="s" s="6">
        <v>18</v>
      </c>
      <c r="N6" t="s" s="6">
        <v>19</v>
      </c>
      <c r="O6" t="s" s="6">
        <v>20</v>
      </c>
      <c r="P6" t="s" s="6">
        <v>21</v>
      </c>
      <c r="Q6" t="s" s="6">
        <v>22</v>
      </c>
    </row>
    <row r="7" spans="1:24">
      <c r="A7" s="7">
        <v>1</v>
      </c>
      <c r="B7" s="7">
        <v>56886031</v>
      </c>
      <c r="C7" t="s" s="7">
        <v>23</v>
      </c>
      <c r="D7" t="s" s="7">
        <v>24</v>
      </c>
      <c r="E7" t="s" s="7">
        <v>25</v>
      </c>
      <c r="F7" t="s" s="7">
        <v>26</v>
      </c>
      <c r="G7" t="s" s="7">
        <v>27</v>
      </c>
      <c r="H7" t="s" s="7">
        <v>28</v>
      </c>
      <c r="I7" s="7">
        <v>7</v>
      </c>
      <c r="J7" s="8">
        <v>0</v>
      </c>
      <c r="K7" t="s" s="9">
        <f>I7*ROUND(J7,2)</f>
        <v>27</v>
      </c>
      <c r="L7" t="s" s="10">
        <v>27</v>
      </c>
      <c r="M7" t="s" s="10">
        <v>27</v>
      </c>
      <c r="N7" t="s" s="10">
        <v>27</v>
      </c>
      <c r="O7" t="s" s="10">
        <v>27</v>
      </c>
      <c r="P7" t="s" s="7">
        <v>29</v>
      </c>
      <c r="Q7" t="s" s="11">
        <v>27</v>
      </c>
      <c r="R7" t="s" s="12">
        <v>23</v>
      </c>
      <c r="S7" t="s" s="12">
        <v>30</v>
      </c>
      <c r="T7" s="12">
        <v>1</v>
      </c>
      <c r="U7" t="s" s="12">
        <v>31</v>
      </c>
      <c r="V7" t="s" s="12">
        <v>32</v>
      </c>
      <c r="W7" t="s" s="12">
        <v>33</v>
      </c>
      <c r="X7" t="s" s="12">
        <v>34</v>
      </c>
    </row>
    <row r="8" spans="1:24">
      <c r="A8" s="7">
        <v>2</v>
      </c>
      <c r="B8" s="7">
        <v>56924185</v>
      </c>
      <c r="C8" t="s" s="7">
        <v>35</v>
      </c>
      <c r="D8" t="s" s="7">
        <v>36</v>
      </c>
      <c r="E8" t="s" s="7">
        <v>37</v>
      </c>
      <c r="F8" t="s" s="7">
        <v>38</v>
      </c>
      <c r="G8" t="s" s="7">
        <v>39</v>
      </c>
      <c r="H8" t="s" s="7">
        <v>40</v>
      </c>
      <c r="I8" s="7">
        <v>1</v>
      </c>
      <c r="J8" s="8">
        <v>0</v>
      </c>
      <c r="K8" t="s" s="9">
        <f>I8*ROUND(J8,2)</f>
        <v>27</v>
      </c>
      <c r="L8" t="s" s="10">
        <v>27</v>
      </c>
      <c r="M8" t="s" s="10">
        <v>27</v>
      </c>
      <c r="N8" t="s" s="10">
        <v>27</v>
      </c>
      <c r="O8" t="s" s="10">
        <v>27</v>
      </c>
      <c r="P8" t="s" s="7">
        <v>41</v>
      </c>
      <c r="Q8" t="s" s="11">
        <v>27</v>
      </c>
      <c r="R8" t="s" s="12">
        <v>35</v>
      </c>
      <c r="S8" t="s" s="12">
        <v>30</v>
      </c>
      <c r="T8" s="12">
        <v>3</v>
      </c>
      <c r="U8" t="s" s="12">
        <v>42</v>
      </c>
      <c r="V8" t="s" s="12">
        <v>43</v>
      </c>
      <c r="W8" t="s" s="12">
        <v>44</v>
      </c>
      <c r="X8" t="s" s="12">
        <v>45</v>
      </c>
    </row>
    <row r="9" spans="1:24">
      <c r="A9" s="7">
        <v>3</v>
      </c>
      <c r="B9" s="7">
        <v>56926839</v>
      </c>
      <c r="C9" t="s" s="7">
        <v>46</v>
      </c>
      <c r="D9" t="s" s="7">
        <v>47</v>
      </c>
      <c r="E9" t="s" s="7">
        <v>25</v>
      </c>
      <c r="F9" t="s" s="7">
        <v>48</v>
      </c>
      <c r="G9" t="s" s="7">
        <v>27</v>
      </c>
      <c r="H9" t="s" s="7">
        <v>40</v>
      </c>
      <c r="I9" s="7">
        <v>60</v>
      </c>
      <c r="J9" s="8">
        <v>0</v>
      </c>
      <c r="K9" t="s" s="9">
        <f>I9*ROUND(J9,2)</f>
        <v>27</v>
      </c>
      <c r="L9" t="s" s="10">
        <v>27</v>
      </c>
      <c r="M9" t="s" s="10">
        <v>27</v>
      </c>
      <c r="N9" t="s" s="10">
        <v>27</v>
      </c>
      <c r="O9" t="s" s="10">
        <v>27</v>
      </c>
      <c r="P9" t="s" s="7">
        <v>29</v>
      </c>
      <c r="Q9" t="s" s="11">
        <v>27</v>
      </c>
      <c r="R9" t="s" s="12">
        <v>46</v>
      </c>
      <c r="S9" t="s" s="12">
        <v>30</v>
      </c>
      <c r="T9" s="12">
        <v>4</v>
      </c>
      <c r="U9" t="s" s="12">
        <v>42</v>
      </c>
      <c r="V9" t="s" s="12">
        <v>32</v>
      </c>
      <c r="W9" t="s" s="12">
        <v>33</v>
      </c>
      <c r="X9" t="s" s="12">
        <v>27</v>
      </c>
    </row>
    <row r="10" spans="1:24">
      <c r="A10" s="7">
        <v>4</v>
      </c>
      <c r="B10" s="7">
        <v>56926840</v>
      </c>
      <c r="C10" t="s" s="7">
        <v>49</v>
      </c>
      <c r="D10" t="s" s="7">
        <v>47</v>
      </c>
      <c r="E10" t="s" s="7">
        <v>25</v>
      </c>
      <c r="F10" t="s" s="7">
        <v>50</v>
      </c>
      <c r="G10" t="s" s="7">
        <v>27</v>
      </c>
      <c r="H10" t="s" s="7">
        <v>40</v>
      </c>
      <c r="I10" s="7">
        <v>60</v>
      </c>
      <c r="J10" s="8">
        <v>0</v>
      </c>
      <c r="K10" t="s" s="9">
        <f>I10*ROUND(J10,2)</f>
        <v>27</v>
      </c>
      <c r="L10" t="s" s="10">
        <v>27</v>
      </c>
      <c r="M10" t="s" s="10">
        <v>27</v>
      </c>
      <c r="N10" t="s" s="10">
        <v>27</v>
      </c>
      <c r="O10" t="s" s="10">
        <v>27</v>
      </c>
      <c r="P10" t="s" s="7">
        <v>29</v>
      </c>
      <c r="Q10" t="s" s="11">
        <v>27</v>
      </c>
      <c r="R10" t="s" s="12">
        <v>49</v>
      </c>
      <c r="S10" t="s" s="12">
        <v>30</v>
      </c>
      <c r="T10" s="12">
        <v>5</v>
      </c>
      <c r="U10" t="s" s="12">
        <v>42</v>
      </c>
      <c r="V10" t="s" s="12">
        <v>32</v>
      </c>
      <c r="W10" t="s" s="12">
        <v>33</v>
      </c>
      <c r="X10" t="s" s="12">
        <v>27</v>
      </c>
    </row>
    <row r="11" spans="1:24">
      <c r="A11" s="7">
        <v>5</v>
      </c>
      <c r="B11" s="7">
        <v>56926842</v>
      </c>
      <c r="C11" t="s" s="7">
        <v>51</v>
      </c>
      <c r="D11" t="s" s="7">
        <v>47</v>
      </c>
      <c r="E11" t="s" s="7">
        <v>25</v>
      </c>
      <c r="F11" t="s" s="7">
        <v>52</v>
      </c>
      <c r="G11" t="s" s="7">
        <v>27</v>
      </c>
      <c r="H11" t="s" s="7">
        <v>40</v>
      </c>
      <c r="I11" s="7">
        <v>120</v>
      </c>
      <c r="J11" s="8">
        <v>0</v>
      </c>
      <c r="K11" t="s" s="9">
        <f>I11*ROUND(J11,2)</f>
        <v>27</v>
      </c>
      <c r="L11" t="s" s="10">
        <v>27</v>
      </c>
      <c r="M11" t="s" s="10">
        <v>27</v>
      </c>
      <c r="N11" t="s" s="10">
        <v>27</v>
      </c>
      <c r="O11" t="s" s="10">
        <v>27</v>
      </c>
      <c r="P11" t="s" s="7">
        <v>29</v>
      </c>
      <c r="Q11" t="s" s="11">
        <v>27</v>
      </c>
      <c r="R11" t="s" s="12">
        <v>51</v>
      </c>
      <c r="S11" t="s" s="12">
        <v>30</v>
      </c>
      <c r="T11" s="12">
        <v>6</v>
      </c>
      <c r="U11" t="s" s="12">
        <v>42</v>
      </c>
      <c r="V11" t="s" s="12">
        <v>32</v>
      </c>
      <c r="W11" t="s" s="12">
        <v>33</v>
      </c>
      <c r="X11" t="s" s="12">
        <v>27</v>
      </c>
    </row>
    <row r="12" spans="1:24">
      <c r="A12" s="7">
        <v>6</v>
      </c>
      <c r="B12" s="7">
        <v>56926843</v>
      </c>
      <c r="C12" t="s" s="7">
        <v>53</v>
      </c>
      <c r="D12" t="s" s="7">
        <v>47</v>
      </c>
      <c r="E12" t="s" s="7">
        <v>25</v>
      </c>
      <c r="F12" t="s" s="7">
        <v>54</v>
      </c>
      <c r="G12" t="s" s="7">
        <v>27</v>
      </c>
      <c r="H12" t="s" s="7">
        <v>40</v>
      </c>
      <c r="I12" s="7">
        <v>6</v>
      </c>
      <c r="J12" s="8">
        <v>0</v>
      </c>
      <c r="K12" t="s" s="9">
        <f>I12*ROUND(J12,2)</f>
        <v>27</v>
      </c>
      <c r="L12" t="s" s="10">
        <v>27</v>
      </c>
      <c r="M12" t="s" s="10">
        <v>27</v>
      </c>
      <c r="N12" t="s" s="10">
        <v>27</v>
      </c>
      <c r="O12" t="s" s="10">
        <v>27</v>
      </c>
      <c r="P12" t="s" s="7">
        <v>29</v>
      </c>
      <c r="Q12" t="s" s="11">
        <v>27</v>
      </c>
      <c r="R12" t="s" s="12">
        <v>53</v>
      </c>
      <c r="S12" t="s" s="12">
        <v>30</v>
      </c>
      <c r="T12" s="12">
        <v>7</v>
      </c>
      <c r="U12" t="s" s="12">
        <v>42</v>
      </c>
      <c r="V12" t="s" s="12">
        <v>27</v>
      </c>
      <c r="W12" t="s" s="12">
        <v>27</v>
      </c>
      <c r="X12" t="s" s="12">
        <v>27</v>
      </c>
    </row>
    <row r="13" spans="1:24">
      <c r="A13" s="7">
        <v>7</v>
      </c>
      <c r="B13" s="7">
        <v>56926844</v>
      </c>
      <c r="C13" t="s" s="7">
        <v>55</v>
      </c>
      <c r="D13" t="s" s="7">
        <v>47</v>
      </c>
      <c r="E13" t="s" s="7">
        <v>25</v>
      </c>
      <c r="F13" t="s" s="7">
        <v>56</v>
      </c>
      <c r="G13" t="s" s="7">
        <v>57</v>
      </c>
      <c r="H13" t="s" s="7">
        <v>40</v>
      </c>
      <c r="I13" s="7">
        <v>6</v>
      </c>
      <c r="J13" s="8">
        <v>0</v>
      </c>
      <c r="K13" t="s" s="9">
        <f>I13*ROUND(J13,2)</f>
        <v>27</v>
      </c>
      <c r="L13" t="s" s="10">
        <v>27</v>
      </c>
      <c r="M13" t="s" s="10">
        <v>27</v>
      </c>
      <c r="N13" t="s" s="10">
        <v>27</v>
      </c>
      <c r="O13" t="s" s="10">
        <v>27</v>
      </c>
      <c r="P13" t="s" s="7">
        <v>29</v>
      </c>
      <c r="Q13" t="s" s="11">
        <v>27</v>
      </c>
      <c r="R13" t="s" s="12">
        <v>55</v>
      </c>
      <c r="S13" t="s" s="12">
        <v>30</v>
      </c>
      <c r="T13" s="12">
        <v>8</v>
      </c>
      <c r="U13" t="s" s="12">
        <v>42</v>
      </c>
      <c r="V13" t="s" s="12">
        <v>58</v>
      </c>
      <c r="W13" t="s" s="12">
        <v>59</v>
      </c>
      <c r="X13" t="s" s="12">
        <v>27</v>
      </c>
    </row>
    <row r="14" spans="1:24">
      <c r="A14" s="7">
        <v>8</v>
      </c>
      <c r="B14" s="7">
        <v>56926852</v>
      </c>
      <c r="C14" t="s" s="7">
        <v>60</v>
      </c>
      <c r="D14" t="s" s="7">
        <v>47</v>
      </c>
      <c r="E14" t="s" s="7">
        <v>25</v>
      </c>
      <c r="F14" t="s" s="7">
        <v>61</v>
      </c>
      <c r="G14" t="s" s="7">
        <v>62</v>
      </c>
      <c r="H14" t="s" s="7">
        <v>40</v>
      </c>
      <c r="I14" s="7">
        <v>2</v>
      </c>
      <c r="J14" s="8">
        <v>0</v>
      </c>
      <c r="K14" t="s" s="9">
        <f>I14*ROUND(J14,2)</f>
        <v>27</v>
      </c>
      <c r="L14" t="s" s="10">
        <v>27</v>
      </c>
      <c r="M14" t="s" s="10">
        <v>27</v>
      </c>
      <c r="N14" t="s" s="10">
        <v>27</v>
      </c>
      <c r="O14" t="s" s="10">
        <v>27</v>
      </c>
      <c r="P14" t="s" s="7">
        <v>29</v>
      </c>
      <c r="Q14" t="s" s="11">
        <v>27</v>
      </c>
      <c r="R14" t="s" s="12">
        <v>60</v>
      </c>
      <c r="S14" t="s" s="12">
        <v>30</v>
      </c>
      <c r="T14" s="12">
        <v>9</v>
      </c>
      <c r="U14" t="s" s="12">
        <v>42</v>
      </c>
      <c r="V14" t="s" s="12">
        <v>32</v>
      </c>
      <c r="W14" t="s" s="12">
        <v>33</v>
      </c>
      <c r="X14" t="s" s="12">
        <v>27</v>
      </c>
    </row>
    <row r="15" spans="1:24">
      <c r="A15" s="7">
        <v>9</v>
      </c>
      <c r="B15" s="7">
        <v>56926855</v>
      </c>
      <c r="C15" t="s" s="7">
        <v>63</v>
      </c>
      <c r="D15" t="s" s="7">
        <v>47</v>
      </c>
      <c r="E15" t="s" s="7">
        <v>25</v>
      </c>
      <c r="F15" t="s" s="7">
        <v>64</v>
      </c>
      <c r="G15" t="s" s="7">
        <v>27</v>
      </c>
      <c r="H15" t="s" s="7">
        <v>40</v>
      </c>
      <c r="I15" s="7">
        <v>12</v>
      </c>
      <c r="J15" s="8">
        <v>0</v>
      </c>
      <c r="K15" t="s" s="9">
        <f>I15*ROUND(J15,2)</f>
        <v>27</v>
      </c>
      <c r="L15" t="s" s="10">
        <v>27</v>
      </c>
      <c r="M15" t="s" s="10">
        <v>27</v>
      </c>
      <c r="N15" t="s" s="10">
        <v>27</v>
      </c>
      <c r="O15" t="s" s="10">
        <v>27</v>
      </c>
      <c r="P15" t="s" s="7">
        <v>29</v>
      </c>
      <c r="Q15" t="s" s="11">
        <v>27</v>
      </c>
      <c r="R15" t="s" s="12">
        <v>63</v>
      </c>
      <c r="S15" t="s" s="12">
        <v>30</v>
      </c>
      <c r="T15" s="12">
        <v>10</v>
      </c>
      <c r="U15" t="s" s="12">
        <v>42</v>
      </c>
      <c r="V15" t="s" s="12">
        <v>32</v>
      </c>
      <c r="W15" t="s" s="12">
        <v>33</v>
      </c>
      <c r="X15" t="s" s="12">
        <v>27</v>
      </c>
    </row>
    <row r="16" spans="1:24">
      <c r="A16" s="7">
        <v>10</v>
      </c>
      <c r="B16" s="7">
        <v>56926875</v>
      </c>
      <c r="C16" t="s" s="7">
        <v>65</v>
      </c>
      <c r="D16" t="s" s="7">
        <v>47</v>
      </c>
      <c r="E16" t="s" s="7">
        <v>25</v>
      </c>
      <c r="F16" t="s" s="7">
        <v>66</v>
      </c>
      <c r="G16" t="s" s="7">
        <v>67</v>
      </c>
      <c r="H16" t="s" s="7">
        <v>28</v>
      </c>
      <c r="I16" s="7">
        <v>6</v>
      </c>
      <c r="J16" s="8">
        <v>0</v>
      </c>
      <c r="K16" t="s" s="9">
        <f>I16*ROUND(J16,2)</f>
        <v>27</v>
      </c>
      <c r="L16" t="s" s="10">
        <v>27</v>
      </c>
      <c r="M16" t="s" s="10">
        <v>27</v>
      </c>
      <c r="N16" t="s" s="10">
        <v>27</v>
      </c>
      <c r="O16" t="s" s="10">
        <v>27</v>
      </c>
      <c r="P16" t="s" s="7">
        <v>29</v>
      </c>
      <c r="Q16" t="s" s="11">
        <v>27</v>
      </c>
      <c r="R16" t="s" s="12">
        <v>65</v>
      </c>
      <c r="S16" t="s" s="12">
        <v>30</v>
      </c>
      <c r="T16" s="12">
        <v>11</v>
      </c>
      <c r="U16" t="s" s="12">
        <v>31</v>
      </c>
      <c r="V16" t="s" s="12">
        <v>32</v>
      </c>
      <c r="W16" t="s" s="12">
        <v>33</v>
      </c>
      <c r="X16" t="s" s="12">
        <v>68</v>
      </c>
    </row>
    <row r="17" spans="1:24">
      <c r="A17" s="7">
        <v>11</v>
      </c>
      <c r="B17" s="7">
        <v>56926877</v>
      </c>
      <c r="C17" t="s" s="7">
        <v>69</v>
      </c>
      <c r="D17" t="s" s="7">
        <v>47</v>
      </c>
      <c r="E17" t="s" s="7">
        <v>25</v>
      </c>
      <c r="F17" t="s" s="7">
        <v>70</v>
      </c>
      <c r="G17" t="s" s="7">
        <v>71</v>
      </c>
      <c r="H17" t="s" s="7">
        <v>28</v>
      </c>
      <c r="I17" s="7">
        <v>6</v>
      </c>
      <c r="J17" s="8">
        <v>0</v>
      </c>
      <c r="K17" t="s" s="9">
        <f>I17*ROUND(J17,2)</f>
        <v>27</v>
      </c>
      <c r="L17" t="s" s="10">
        <v>27</v>
      </c>
      <c r="M17" t="s" s="10">
        <v>27</v>
      </c>
      <c r="N17" t="s" s="10">
        <v>27</v>
      </c>
      <c r="O17" t="s" s="10">
        <v>27</v>
      </c>
      <c r="P17" t="s" s="7">
        <v>29</v>
      </c>
      <c r="Q17" t="s" s="11">
        <v>27</v>
      </c>
      <c r="R17" t="s" s="12">
        <v>69</v>
      </c>
      <c r="S17" t="s" s="12">
        <v>30</v>
      </c>
      <c r="T17" s="12">
        <v>12</v>
      </c>
      <c r="U17" t="s" s="12">
        <v>31</v>
      </c>
      <c r="V17" t="s" s="12">
        <v>32</v>
      </c>
      <c r="W17" t="s" s="12">
        <v>33</v>
      </c>
      <c r="X17" t="s" s="12">
        <v>72</v>
      </c>
    </row>
    <row r="18" spans="1:24">
      <c r="A18" s="7">
        <v>12</v>
      </c>
      <c r="B18" s="7">
        <v>56926884</v>
      </c>
      <c r="C18" t="s" s="7">
        <v>73</v>
      </c>
      <c r="D18" t="s" s="7">
        <v>47</v>
      </c>
      <c r="E18" t="s" s="7">
        <v>25</v>
      </c>
      <c r="F18" t="s" s="7">
        <v>74</v>
      </c>
      <c r="G18" t="s" s="7">
        <v>27</v>
      </c>
      <c r="H18" t="s" s="7">
        <v>40</v>
      </c>
      <c r="I18" s="7">
        <v>6</v>
      </c>
      <c r="J18" s="8">
        <v>0</v>
      </c>
      <c r="K18" t="s" s="9">
        <f>I18*ROUND(J18,2)</f>
        <v>27</v>
      </c>
      <c r="L18" t="s" s="10">
        <v>27</v>
      </c>
      <c r="M18" t="s" s="10">
        <v>27</v>
      </c>
      <c r="N18" t="s" s="10">
        <v>27</v>
      </c>
      <c r="O18" t="s" s="10">
        <v>27</v>
      </c>
      <c r="P18" t="s" s="7">
        <v>29</v>
      </c>
      <c r="Q18" t="s" s="11">
        <v>27</v>
      </c>
      <c r="R18" t="s" s="12">
        <v>73</v>
      </c>
      <c r="S18" t="s" s="12">
        <v>30</v>
      </c>
      <c r="T18" s="12">
        <v>13</v>
      </c>
      <c r="U18" t="s" s="12">
        <v>42</v>
      </c>
      <c r="V18" t="s" s="12">
        <v>32</v>
      </c>
      <c r="W18" t="s" s="12">
        <v>33</v>
      </c>
      <c r="X18" t="s" s="12">
        <v>27</v>
      </c>
    </row>
    <row r="19" spans="1:24">
      <c r="A19" s="7">
        <v>13</v>
      </c>
      <c r="B19" s="7">
        <v>56926894</v>
      </c>
      <c r="C19" t="s" s="7">
        <v>75</v>
      </c>
      <c r="D19" t="s" s="7">
        <v>47</v>
      </c>
      <c r="E19" t="s" s="7">
        <v>25</v>
      </c>
      <c r="F19" t="s" s="7">
        <v>76</v>
      </c>
      <c r="G19" t="s" s="7">
        <v>77</v>
      </c>
      <c r="H19" t="s" s="7">
        <v>40</v>
      </c>
      <c r="I19" s="7">
        <v>6</v>
      </c>
      <c r="J19" s="8">
        <v>0</v>
      </c>
      <c r="K19" t="s" s="9">
        <f>I19*ROUND(J19,2)</f>
        <v>27</v>
      </c>
      <c r="L19" t="s" s="10">
        <v>27</v>
      </c>
      <c r="M19" t="s" s="10">
        <v>27</v>
      </c>
      <c r="N19" t="s" s="10">
        <v>27</v>
      </c>
      <c r="O19" t="s" s="10">
        <v>27</v>
      </c>
      <c r="P19" t="s" s="7">
        <v>29</v>
      </c>
      <c r="Q19" t="s" s="11">
        <v>27</v>
      </c>
      <c r="R19" t="s" s="12">
        <v>75</v>
      </c>
      <c r="S19" t="s" s="12">
        <v>30</v>
      </c>
      <c r="T19" s="12">
        <v>14</v>
      </c>
      <c r="U19" t="s" s="12">
        <v>42</v>
      </c>
      <c r="V19" t="s" s="12">
        <v>32</v>
      </c>
      <c r="W19" t="s" s="12">
        <v>33</v>
      </c>
      <c r="X19" t="s" s="12">
        <v>72</v>
      </c>
    </row>
    <row r="20" spans="1:24">
      <c r="A20" s="7">
        <v>14</v>
      </c>
      <c r="B20" s="7">
        <v>56926903</v>
      </c>
      <c r="C20" t="s" s="7">
        <v>78</v>
      </c>
      <c r="D20" t="s" s="7">
        <v>47</v>
      </c>
      <c r="E20" t="s" s="7">
        <v>25</v>
      </c>
      <c r="F20" t="s" s="7">
        <v>79</v>
      </c>
      <c r="G20" t="s" s="7">
        <v>27</v>
      </c>
      <c r="H20" t="s" s="7">
        <v>40</v>
      </c>
      <c r="I20" s="7">
        <v>6</v>
      </c>
      <c r="J20" s="8">
        <v>0</v>
      </c>
      <c r="K20" t="s" s="9">
        <f>I20*ROUND(J20,2)</f>
        <v>27</v>
      </c>
      <c r="L20" t="s" s="10">
        <v>27</v>
      </c>
      <c r="M20" t="s" s="10">
        <v>27</v>
      </c>
      <c r="N20" t="s" s="10">
        <v>27</v>
      </c>
      <c r="O20" t="s" s="10">
        <v>27</v>
      </c>
      <c r="P20" t="s" s="7">
        <v>29</v>
      </c>
      <c r="Q20" t="s" s="11">
        <v>27</v>
      </c>
      <c r="R20" t="s" s="12">
        <v>78</v>
      </c>
      <c r="S20" t="s" s="12">
        <v>30</v>
      </c>
      <c r="T20" s="12">
        <v>15</v>
      </c>
      <c r="U20" t="s" s="12">
        <v>42</v>
      </c>
      <c r="V20" t="s" s="12">
        <v>32</v>
      </c>
      <c r="W20" t="s" s="12">
        <v>33</v>
      </c>
      <c r="X20" t="s" s="12">
        <v>27</v>
      </c>
    </row>
    <row r="21" spans="1:24">
      <c r="A21" s="7">
        <v>15</v>
      </c>
      <c r="B21" s="7">
        <v>56926904</v>
      </c>
      <c r="C21" t="s" s="7">
        <v>80</v>
      </c>
      <c r="D21" t="s" s="7">
        <v>47</v>
      </c>
      <c r="E21" t="s" s="7">
        <v>25</v>
      </c>
      <c r="F21" t="s" s="7">
        <v>81</v>
      </c>
      <c r="G21" t="s" s="7">
        <v>27</v>
      </c>
      <c r="H21" t="s" s="7">
        <v>40</v>
      </c>
      <c r="I21" s="7">
        <v>6</v>
      </c>
      <c r="J21" s="8">
        <v>0</v>
      </c>
      <c r="K21" t="s" s="9">
        <f>I21*ROUND(J21,2)</f>
        <v>27</v>
      </c>
      <c r="L21" t="s" s="10">
        <v>27</v>
      </c>
      <c r="M21" t="s" s="10">
        <v>27</v>
      </c>
      <c r="N21" t="s" s="10">
        <v>27</v>
      </c>
      <c r="O21" t="s" s="10">
        <v>27</v>
      </c>
      <c r="P21" t="s" s="7">
        <v>29</v>
      </c>
      <c r="Q21" t="s" s="11">
        <v>27</v>
      </c>
      <c r="R21" t="s" s="12">
        <v>80</v>
      </c>
      <c r="S21" t="s" s="12">
        <v>30</v>
      </c>
      <c r="T21" s="12">
        <v>16</v>
      </c>
      <c r="U21" t="s" s="12">
        <v>42</v>
      </c>
      <c r="V21" t="s" s="12">
        <v>32</v>
      </c>
      <c r="W21" t="s" s="12">
        <v>33</v>
      </c>
      <c r="X21" t="s" s="12">
        <v>27</v>
      </c>
    </row>
    <row r="22" spans="1:24">
      <c r="A22" s="7">
        <v>16</v>
      </c>
      <c r="B22" s="7">
        <v>56926905</v>
      </c>
      <c r="C22" t="s" s="7">
        <v>82</v>
      </c>
      <c r="D22" t="s" s="7">
        <v>47</v>
      </c>
      <c r="E22" t="s" s="7">
        <v>25</v>
      </c>
      <c r="F22" t="s" s="7">
        <v>83</v>
      </c>
      <c r="G22" t="s" s="7">
        <v>27</v>
      </c>
      <c r="H22" t="s" s="7">
        <v>40</v>
      </c>
      <c r="I22" s="7">
        <v>6</v>
      </c>
      <c r="J22" s="8">
        <v>0</v>
      </c>
      <c r="K22" t="s" s="9">
        <f>I22*ROUND(J22,2)</f>
        <v>27</v>
      </c>
      <c r="L22" t="s" s="10">
        <v>27</v>
      </c>
      <c r="M22" t="s" s="10">
        <v>27</v>
      </c>
      <c r="N22" t="s" s="10">
        <v>27</v>
      </c>
      <c r="O22" t="s" s="10">
        <v>27</v>
      </c>
      <c r="P22" t="s" s="7">
        <v>29</v>
      </c>
      <c r="Q22" t="s" s="11">
        <v>27</v>
      </c>
      <c r="R22" t="s" s="12">
        <v>82</v>
      </c>
      <c r="S22" t="s" s="12">
        <v>30</v>
      </c>
      <c r="T22" s="12">
        <v>17</v>
      </c>
      <c r="U22" t="s" s="12">
        <v>42</v>
      </c>
      <c r="V22" t="s" s="12">
        <v>32</v>
      </c>
      <c r="W22" t="s" s="12">
        <v>33</v>
      </c>
      <c r="X22" t="s" s="12">
        <v>27</v>
      </c>
    </row>
    <row r="23" spans="1:24">
      <c r="A23" s="7">
        <v>17</v>
      </c>
      <c r="B23" s="7">
        <v>56926981</v>
      </c>
      <c r="C23" t="s" s="7">
        <v>84</v>
      </c>
      <c r="D23" t="s" s="7">
        <v>47</v>
      </c>
      <c r="E23" t="s" s="7">
        <v>25</v>
      </c>
      <c r="F23" t="s" s="7">
        <v>85</v>
      </c>
      <c r="G23" t="s" s="7">
        <v>27</v>
      </c>
      <c r="H23" t="s" s="7">
        <v>40</v>
      </c>
      <c r="I23" s="7">
        <v>6</v>
      </c>
      <c r="J23" s="8">
        <v>0</v>
      </c>
      <c r="K23" t="s" s="9">
        <f>I23*ROUND(J23,2)</f>
        <v>27</v>
      </c>
      <c r="L23" t="s" s="10">
        <v>27</v>
      </c>
      <c r="M23" t="s" s="10">
        <v>27</v>
      </c>
      <c r="N23" t="s" s="10">
        <v>27</v>
      </c>
      <c r="O23" t="s" s="10">
        <v>27</v>
      </c>
      <c r="P23" t="s" s="7">
        <v>29</v>
      </c>
      <c r="Q23" t="s" s="11">
        <v>27</v>
      </c>
      <c r="R23" t="s" s="12">
        <v>84</v>
      </c>
      <c r="S23" t="s" s="12">
        <v>30</v>
      </c>
      <c r="T23" s="12">
        <v>18</v>
      </c>
      <c r="U23" t="s" s="12">
        <v>42</v>
      </c>
      <c r="V23" t="s" s="12">
        <v>32</v>
      </c>
      <c r="W23" t="s" s="12">
        <v>33</v>
      </c>
      <c r="X23" t="s" s="12">
        <v>27</v>
      </c>
    </row>
    <row r="24" spans="1:24">
      <c r="A24" s="7">
        <v>18</v>
      </c>
      <c r="B24" s="7">
        <v>56928407</v>
      </c>
      <c r="C24" t="s" s="7">
        <v>86</v>
      </c>
      <c r="D24" t="s" s="7">
        <v>87</v>
      </c>
      <c r="E24" t="s" s="7">
        <v>37</v>
      </c>
      <c r="F24" t="s" s="7">
        <v>88</v>
      </c>
      <c r="G24" t="s" s="7">
        <v>89</v>
      </c>
      <c r="H24" t="s" s="7">
        <v>40</v>
      </c>
      <c r="I24" s="7">
        <v>5</v>
      </c>
      <c r="J24" s="8">
        <v>0</v>
      </c>
      <c r="K24" t="s" s="9">
        <f>I24*ROUND(J24,2)</f>
        <v>27</v>
      </c>
      <c r="L24" t="s" s="10">
        <v>27</v>
      </c>
      <c r="M24" t="s" s="10">
        <v>27</v>
      </c>
      <c r="N24" t="s" s="10">
        <v>27</v>
      </c>
      <c r="O24" t="s" s="10">
        <v>27</v>
      </c>
      <c r="P24" t="s" s="7">
        <v>90</v>
      </c>
      <c r="Q24" t="s" s="11">
        <v>27</v>
      </c>
      <c r="R24" t="s" s="12">
        <v>86</v>
      </c>
      <c r="S24" t="s" s="12">
        <v>30</v>
      </c>
      <c r="T24" s="12">
        <v>19</v>
      </c>
      <c r="U24" t="s" s="12">
        <v>42</v>
      </c>
      <c r="V24" t="s" s="12">
        <v>32</v>
      </c>
      <c r="W24" t="s" s="12">
        <v>33</v>
      </c>
      <c r="X24" t="s" s="12">
        <v>27</v>
      </c>
    </row>
    <row r="25" spans="1:24">
      <c r="A25" s="7">
        <v>19</v>
      </c>
      <c r="B25" s="7">
        <v>56928408</v>
      </c>
      <c r="C25" t="s" s="7">
        <v>91</v>
      </c>
      <c r="D25" t="s" s="7">
        <v>87</v>
      </c>
      <c r="E25" t="s" s="7">
        <v>37</v>
      </c>
      <c r="F25" t="s" s="7">
        <v>92</v>
      </c>
      <c r="G25" t="s" s="7">
        <v>27</v>
      </c>
      <c r="H25" t="s" s="7">
        <v>40</v>
      </c>
      <c r="I25" s="7">
        <v>5</v>
      </c>
      <c r="J25" s="8">
        <v>0</v>
      </c>
      <c r="K25" t="s" s="9">
        <f>I25*ROUND(J25,2)</f>
        <v>27</v>
      </c>
      <c r="L25" t="s" s="10">
        <v>27</v>
      </c>
      <c r="M25" t="s" s="10">
        <v>27</v>
      </c>
      <c r="N25" t="s" s="10">
        <v>27</v>
      </c>
      <c r="O25" t="s" s="10">
        <v>27</v>
      </c>
      <c r="P25" t="s" s="7">
        <v>90</v>
      </c>
      <c r="Q25" t="s" s="11">
        <v>27</v>
      </c>
      <c r="R25" t="s" s="12">
        <v>91</v>
      </c>
      <c r="S25" t="s" s="12">
        <v>30</v>
      </c>
      <c r="T25" s="12">
        <v>20</v>
      </c>
      <c r="U25" t="s" s="12">
        <v>42</v>
      </c>
      <c r="V25" t="s" s="12">
        <v>32</v>
      </c>
      <c r="W25" t="s" s="12">
        <v>33</v>
      </c>
      <c r="X25" t="s" s="12">
        <v>27</v>
      </c>
    </row>
    <row r="26" spans="1:24">
      <c r="A26" s="7">
        <v>20</v>
      </c>
      <c r="B26" s="7">
        <v>56928409</v>
      </c>
      <c r="C26" t="s" s="7">
        <v>93</v>
      </c>
      <c r="D26" t="s" s="7">
        <v>87</v>
      </c>
      <c r="E26" t="s" s="7">
        <v>37</v>
      </c>
      <c r="F26" t="s" s="7">
        <v>94</v>
      </c>
      <c r="G26" t="s" s="7">
        <v>27</v>
      </c>
      <c r="H26" t="s" s="7">
        <v>40</v>
      </c>
      <c r="I26" s="7">
        <v>3</v>
      </c>
      <c r="J26" s="8">
        <v>0</v>
      </c>
      <c r="K26" t="s" s="9">
        <f>I26*ROUND(J26,2)</f>
        <v>27</v>
      </c>
      <c r="L26" t="s" s="10">
        <v>27</v>
      </c>
      <c r="M26" t="s" s="10">
        <v>27</v>
      </c>
      <c r="N26" t="s" s="10">
        <v>27</v>
      </c>
      <c r="O26" t="s" s="10">
        <v>27</v>
      </c>
      <c r="P26" t="s" s="7">
        <v>90</v>
      </c>
      <c r="Q26" t="s" s="11">
        <v>27</v>
      </c>
      <c r="R26" t="s" s="12">
        <v>93</v>
      </c>
      <c r="S26" t="s" s="12">
        <v>30</v>
      </c>
      <c r="T26" s="12">
        <v>21</v>
      </c>
      <c r="U26" t="s" s="12">
        <v>42</v>
      </c>
      <c r="V26" t="s" s="12">
        <v>32</v>
      </c>
      <c r="W26" t="s" s="12">
        <v>33</v>
      </c>
      <c r="X26" t="s" s="12">
        <v>95</v>
      </c>
    </row>
    <row r="27" spans="1:24">
      <c r="A27" s="7">
        <v>21</v>
      </c>
      <c r="B27" s="7">
        <v>56928410</v>
      </c>
      <c r="C27" t="s" s="7">
        <v>96</v>
      </c>
      <c r="D27" t="s" s="7">
        <v>87</v>
      </c>
      <c r="E27" t="s" s="7">
        <v>37</v>
      </c>
      <c r="F27" t="s" s="7">
        <v>97</v>
      </c>
      <c r="G27" t="s" s="7">
        <v>98</v>
      </c>
      <c r="H27" t="s" s="7">
        <v>40</v>
      </c>
      <c r="I27" s="7">
        <v>5</v>
      </c>
      <c r="J27" s="8">
        <v>0</v>
      </c>
      <c r="K27" t="s" s="9">
        <f>I27*ROUND(J27,2)</f>
        <v>27</v>
      </c>
      <c r="L27" t="s" s="10">
        <v>27</v>
      </c>
      <c r="M27" t="s" s="10">
        <v>27</v>
      </c>
      <c r="N27" t="s" s="10">
        <v>27</v>
      </c>
      <c r="O27" t="s" s="10">
        <v>27</v>
      </c>
      <c r="P27" t="s" s="7">
        <v>90</v>
      </c>
      <c r="Q27" t="s" s="11">
        <v>27</v>
      </c>
      <c r="R27" t="s" s="12">
        <v>96</v>
      </c>
      <c r="S27" t="s" s="12">
        <v>30</v>
      </c>
      <c r="T27" s="12">
        <v>22</v>
      </c>
      <c r="U27" t="s" s="12">
        <v>42</v>
      </c>
      <c r="V27" t="s" s="12">
        <v>32</v>
      </c>
      <c r="W27" t="s" s="12">
        <v>33</v>
      </c>
      <c r="X27" t="s" s="12">
        <v>27</v>
      </c>
    </row>
    <row r="28" spans="1:24">
      <c r="A28" s="7">
        <v>22</v>
      </c>
      <c r="B28" s="7">
        <v>56928411</v>
      </c>
      <c r="C28" t="s" s="7">
        <v>99</v>
      </c>
      <c r="D28" t="s" s="7">
        <v>87</v>
      </c>
      <c r="E28" t="s" s="7">
        <v>37</v>
      </c>
      <c r="F28" t="s" s="7">
        <v>100</v>
      </c>
      <c r="G28" t="s" s="7">
        <v>27</v>
      </c>
      <c r="H28" t="s" s="7">
        <v>40</v>
      </c>
      <c r="I28" s="7">
        <v>1</v>
      </c>
      <c r="J28" s="8">
        <v>0</v>
      </c>
      <c r="K28" t="s" s="9">
        <f>I28*ROUND(J28,2)</f>
        <v>27</v>
      </c>
      <c r="L28" t="s" s="10">
        <v>27</v>
      </c>
      <c r="M28" t="s" s="10">
        <v>27</v>
      </c>
      <c r="N28" t="s" s="10">
        <v>27</v>
      </c>
      <c r="O28" t="s" s="10">
        <v>27</v>
      </c>
      <c r="P28" t="s" s="7">
        <v>90</v>
      </c>
      <c r="Q28" t="s" s="11">
        <v>27</v>
      </c>
      <c r="R28" t="s" s="12">
        <v>99</v>
      </c>
      <c r="S28" t="s" s="12">
        <v>30</v>
      </c>
      <c r="T28" s="12">
        <v>23</v>
      </c>
      <c r="U28" t="s" s="12">
        <v>42</v>
      </c>
      <c r="V28" t="s" s="12">
        <v>101</v>
      </c>
      <c r="W28" t="s" s="12">
        <v>102</v>
      </c>
      <c r="X28" t="s" s="12">
        <v>34</v>
      </c>
    </row>
    <row r="29" spans="1:24">
      <c r="A29" s="7">
        <v>23</v>
      </c>
      <c r="B29" s="7">
        <v>56928412</v>
      </c>
      <c r="C29" t="s" s="7">
        <v>103</v>
      </c>
      <c r="D29" t="s" s="7">
        <v>87</v>
      </c>
      <c r="E29" t="s" s="7">
        <v>37</v>
      </c>
      <c r="F29" t="s" s="7">
        <v>104</v>
      </c>
      <c r="G29" t="s" s="7">
        <v>105</v>
      </c>
      <c r="H29" t="s" s="7">
        <v>40</v>
      </c>
      <c r="I29" s="7">
        <v>5</v>
      </c>
      <c r="J29" s="8">
        <v>0</v>
      </c>
      <c r="K29" t="s" s="9">
        <f>I29*ROUND(J29,2)</f>
        <v>27</v>
      </c>
      <c r="L29" t="s" s="10">
        <v>27</v>
      </c>
      <c r="M29" t="s" s="10">
        <v>27</v>
      </c>
      <c r="N29" t="s" s="10">
        <v>27</v>
      </c>
      <c r="O29" t="s" s="10">
        <v>27</v>
      </c>
      <c r="P29" t="s" s="7">
        <v>90</v>
      </c>
      <c r="Q29" t="s" s="11">
        <v>27</v>
      </c>
      <c r="R29" t="s" s="12">
        <v>103</v>
      </c>
      <c r="S29" t="s" s="12">
        <v>30</v>
      </c>
      <c r="T29" s="12">
        <v>24</v>
      </c>
      <c r="U29" t="s" s="12">
        <v>42</v>
      </c>
      <c r="V29" t="s" s="12">
        <v>106</v>
      </c>
      <c r="W29" t="s" s="12">
        <v>107</v>
      </c>
      <c r="X29" t="s" s="12">
        <v>108</v>
      </c>
    </row>
    <row r="30" spans="1:24">
      <c r="A30" s="7">
        <v>24</v>
      </c>
      <c r="B30" s="7">
        <v>56928413</v>
      </c>
      <c r="C30" t="s" s="7">
        <v>109</v>
      </c>
      <c r="D30" t="s" s="7">
        <v>87</v>
      </c>
      <c r="E30" t="s" s="7">
        <v>37</v>
      </c>
      <c r="F30" t="s" s="7">
        <v>110</v>
      </c>
      <c r="G30" t="s" s="7">
        <v>111</v>
      </c>
      <c r="H30" t="s" s="7">
        <v>40</v>
      </c>
      <c r="I30" s="7">
        <v>1</v>
      </c>
      <c r="J30" s="8">
        <v>0</v>
      </c>
      <c r="K30" t="s" s="9">
        <f>I30*ROUND(J30,2)</f>
        <v>27</v>
      </c>
      <c r="L30" t="s" s="10">
        <v>27</v>
      </c>
      <c r="M30" t="s" s="10">
        <v>27</v>
      </c>
      <c r="N30" t="s" s="10">
        <v>27</v>
      </c>
      <c r="O30" t="s" s="10">
        <v>27</v>
      </c>
      <c r="P30" t="s" s="7">
        <v>90</v>
      </c>
      <c r="Q30" t="s" s="11">
        <v>27</v>
      </c>
      <c r="R30" t="s" s="12">
        <v>109</v>
      </c>
      <c r="S30" t="s" s="12">
        <v>30</v>
      </c>
      <c r="T30" s="12">
        <v>25</v>
      </c>
      <c r="U30" t="s" s="12">
        <v>42</v>
      </c>
      <c r="V30" t="s" s="12">
        <v>112</v>
      </c>
      <c r="W30" t="s" s="12">
        <v>113</v>
      </c>
      <c r="X30" t="s" s="12">
        <v>114</v>
      </c>
    </row>
    <row r="31" spans="1:24">
      <c r="A31" s="7">
        <v>25</v>
      </c>
      <c r="B31" s="7">
        <v>56928414</v>
      </c>
      <c r="C31" t="s" s="7">
        <v>115</v>
      </c>
      <c r="D31" t="s" s="7">
        <v>87</v>
      </c>
      <c r="E31" t="s" s="7">
        <v>37</v>
      </c>
      <c r="F31" t="s" s="7">
        <v>116</v>
      </c>
      <c r="G31" t="s" s="7">
        <v>117</v>
      </c>
      <c r="H31" t="s" s="7">
        <v>40</v>
      </c>
      <c r="I31" s="7">
        <v>5</v>
      </c>
      <c r="J31" s="8">
        <v>0</v>
      </c>
      <c r="K31" t="s" s="9">
        <f>I31*ROUND(J31,2)</f>
        <v>27</v>
      </c>
      <c r="L31" t="s" s="10">
        <v>27</v>
      </c>
      <c r="M31" t="s" s="10">
        <v>27</v>
      </c>
      <c r="N31" t="s" s="10">
        <v>27</v>
      </c>
      <c r="O31" t="s" s="10">
        <v>27</v>
      </c>
      <c r="P31" t="s" s="7">
        <v>90</v>
      </c>
      <c r="Q31" t="s" s="11">
        <v>27</v>
      </c>
      <c r="R31" t="s" s="12">
        <v>115</v>
      </c>
      <c r="S31" t="s" s="12">
        <v>30</v>
      </c>
      <c r="T31" s="12">
        <v>26</v>
      </c>
      <c r="U31" t="s" s="12">
        <v>42</v>
      </c>
      <c r="V31" t="s" s="12">
        <v>27</v>
      </c>
      <c r="W31" t="s" s="12">
        <v>27</v>
      </c>
      <c r="X31" t="s" s="12">
        <v>27</v>
      </c>
    </row>
    <row r="32" spans="1:24">
      <c r="A32" s="7">
        <v>26</v>
      </c>
      <c r="B32" s="7">
        <v>56928419</v>
      </c>
      <c r="C32" t="s" s="7">
        <v>118</v>
      </c>
      <c r="D32" t="s" s="7">
        <v>87</v>
      </c>
      <c r="E32" t="s" s="7">
        <v>37</v>
      </c>
      <c r="F32" t="s" s="7">
        <v>119</v>
      </c>
      <c r="G32" t="s" s="7">
        <v>120</v>
      </c>
      <c r="H32" t="s" s="7">
        <v>40</v>
      </c>
      <c r="I32" s="7">
        <v>5</v>
      </c>
      <c r="J32" s="8">
        <v>0</v>
      </c>
      <c r="K32" t="s" s="9">
        <f>I32*ROUND(J32,2)</f>
        <v>27</v>
      </c>
      <c r="L32" t="s" s="10">
        <v>27</v>
      </c>
      <c r="M32" t="s" s="10">
        <v>27</v>
      </c>
      <c r="N32" t="s" s="10">
        <v>27</v>
      </c>
      <c r="O32" t="s" s="10">
        <v>27</v>
      </c>
      <c r="P32" t="s" s="7">
        <v>90</v>
      </c>
      <c r="Q32" t="s" s="11">
        <v>27</v>
      </c>
      <c r="R32" t="s" s="12">
        <v>118</v>
      </c>
      <c r="S32" t="s" s="12">
        <v>30</v>
      </c>
      <c r="T32" s="12">
        <v>27</v>
      </c>
      <c r="U32" t="s" s="12">
        <v>42</v>
      </c>
      <c r="V32" t="s" s="12">
        <v>32</v>
      </c>
      <c r="W32" t="s" s="12">
        <v>33</v>
      </c>
      <c r="X32" t="s" s="12">
        <v>27</v>
      </c>
    </row>
    <row r="33" spans="1:24">
      <c r="A33" s="7">
        <v>27</v>
      </c>
      <c r="B33" s="7">
        <v>56928421</v>
      </c>
      <c r="C33" t="s" s="7">
        <v>121</v>
      </c>
      <c r="D33" t="s" s="7">
        <v>87</v>
      </c>
      <c r="E33" t="s" s="7">
        <v>37</v>
      </c>
      <c r="F33" t="s" s="7">
        <v>122</v>
      </c>
      <c r="G33" t="s" s="7">
        <v>123</v>
      </c>
      <c r="H33" t="s" s="7">
        <v>40</v>
      </c>
      <c r="I33" s="7">
        <v>5</v>
      </c>
      <c r="J33" s="8">
        <v>0</v>
      </c>
      <c r="K33" t="s" s="9">
        <f>I33*ROUND(J33,2)</f>
        <v>27</v>
      </c>
      <c r="L33" t="s" s="10">
        <v>27</v>
      </c>
      <c r="M33" t="s" s="10">
        <v>27</v>
      </c>
      <c r="N33" t="s" s="10">
        <v>27</v>
      </c>
      <c r="O33" t="s" s="10">
        <v>27</v>
      </c>
      <c r="P33" t="s" s="7">
        <v>90</v>
      </c>
      <c r="Q33" t="s" s="11">
        <v>27</v>
      </c>
      <c r="R33" t="s" s="12">
        <v>121</v>
      </c>
      <c r="S33" t="s" s="12">
        <v>30</v>
      </c>
      <c r="T33" s="12">
        <v>28</v>
      </c>
      <c r="U33" t="s" s="12">
        <v>42</v>
      </c>
      <c r="V33" t="s" s="12">
        <v>32</v>
      </c>
      <c r="W33" t="s" s="12">
        <v>33</v>
      </c>
      <c r="X33" t="s" s="12">
        <v>27</v>
      </c>
    </row>
    <row r="34" spans="1:24">
      <c r="A34" s="7">
        <v>28</v>
      </c>
      <c r="B34" s="7">
        <v>56928422</v>
      </c>
      <c r="C34" t="s" s="7">
        <v>124</v>
      </c>
      <c r="D34" t="s" s="7">
        <v>87</v>
      </c>
      <c r="E34" t="s" s="7">
        <v>37</v>
      </c>
      <c r="F34" t="s" s="7">
        <v>125</v>
      </c>
      <c r="G34" t="s" s="7">
        <v>27</v>
      </c>
      <c r="H34" t="s" s="7">
        <v>28</v>
      </c>
      <c r="I34" s="7">
        <v>5</v>
      </c>
      <c r="J34" s="8">
        <v>0</v>
      </c>
      <c r="K34" t="s" s="9">
        <f>I34*ROUND(J34,2)</f>
        <v>27</v>
      </c>
      <c r="L34" t="s" s="10">
        <v>27</v>
      </c>
      <c r="M34" t="s" s="10">
        <v>27</v>
      </c>
      <c r="N34" t="s" s="10">
        <v>27</v>
      </c>
      <c r="O34" t="s" s="10">
        <v>27</v>
      </c>
      <c r="P34" t="s" s="7">
        <v>90</v>
      </c>
      <c r="Q34" t="s" s="11">
        <v>27</v>
      </c>
      <c r="R34" t="s" s="12">
        <v>124</v>
      </c>
      <c r="S34" t="s" s="12">
        <v>30</v>
      </c>
      <c r="T34" s="12">
        <v>29</v>
      </c>
      <c r="U34" t="s" s="12">
        <v>31</v>
      </c>
      <c r="V34" t="s" s="12">
        <v>126</v>
      </c>
      <c r="W34" t="s" s="12">
        <v>127</v>
      </c>
      <c r="X34" t="s" s="12">
        <v>34</v>
      </c>
    </row>
    <row r="35" spans="1:24">
      <c r="A35" s="7">
        <v>29</v>
      </c>
      <c r="B35" s="7">
        <v>56928423</v>
      </c>
      <c r="C35" t="s" s="7">
        <v>128</v>
      </c>
      <c r="D35" t="s" s="7">
        <v>87</v>
      </c>
      <c r="E35" t="s" s="7">
        <v>37</v>
      </c>
      <c r="F35" t="s" s="7">
        <v>129</v>
      </c>
      <c r="G35" t="s" s="7">
        <v>130</v>
      </c>
      <c r="H35" t="s" s="7">
        <v>40</v>
      </c>
      <c r="I35" s="7">
        <v>5</v>
      </c>
      <c r="J35" s="8">
        <v>0</v>
      </c>
      <c r="K35" t="s" s="9">
        <f>I35*ROUND(J35,2)</f>
        <v>27</v>
      </c>
      <c r="L35" t="s" s="10">
        <v>27</v>
      </c>
      <c r="M35" t="s" s="10">
        <v>27</v>
      </c>
      <c r="N35" t="s" s="10">
        <v>27</v>
      </c>
      <c r="O35" t="s" s="10">
        <v>27</v>
      </c>
      <c r="P35" t="s" s="7">
        <v>90</v>
      </c>
      <c r="Q35" t="s" s="11">
        <v>27</v>
      </c>
      <c r="R35" t="s" s="12">
        <v>128</v>
      </c>
      <c r="S35" t="s" s="12">
        <v>30</v>
      </c>
      <c r="T35" s="12">
        <v>30</v>
      </c>
      <c r="U35" t="s" s="12">
        <v>42</v>
      </c>
      <c r="V35" t="s" s="12">
        <v>32</v>
      </c>
      <c r="W35" t="s" s="12">
        <v>33</v>
      </c>
      <c r="X35" t="s" s="12">
        <v>27</v>
      </c>
    </row>
    <row r="36" spans="1:24">
      <c r="A36" s="7">
        <v>30</v>
      </c>
      <c r="B36" s="7">
        <v>56928424</v>
      </c>
      <c r="C36" t="s" s="7">
        <v>131</v>
      </c>
      <c r="D36" t="s" s="7">
        <v>87</v>
      </c>
      <c r="E36" t="s" s="7">
        <v>37</v>
      </c>
      <c r="F36" t="s" s="7">
        <v>132</v>
      </c>
      <c r="G36" t="s" s="7">
        <v>133</v>
      </c>
      <c r="H36" t="s" s="7">
        <v>40</v>
      </c>
      <c r="I36" s="7">
        <v>5</v>
      </c>
      <c r="J36" s="8">
        <v>0</v>
      </c>
      <c r="K36" t="s" s="9">
        <f>I36*ROUND(J36,2)</f>
        <v>27</v>
      </c>
      <c r="L36" t="s" s="10">
        <v>27</v>
      </c>
      <c r="M36" t="s" s="10">
        <v>27</v>
      </c>
      <c r="N36" t="s" s="10">
        <v>27</v>
      </c>
      <c r="O36" t="s" s="10">
        <v>27</v>
      </c>
      <c r="P36" t="s" s="7">
        <v>90</v>
      </c>
      <c r="Q36" t="s" s="11">
        <v>27</v>
      </c>
      <c r="R36" t="s" s="12">
        <v>131</v>
      </c>
      <c r="S36" t="s" s="12">
        <v>30</v>
      </c>
      <c r="T36" s="12">
        <v>31</v>
      </c>
      <c r="U36" t="s" s="12">
        <v>42</v>
      </c>
      <c r="V36" t="s" s="12">
        <v>32</v>
      </c>
      <c r="W36" t="s" s="12">
        <v>33</v>
      </c>
      <c r="X36" t="s" s="12">
        <v>27</v>
      </c>
    </row>
    <row r="37" spans="1:24">
      <c r="A37" s="7">
        <v>31</v>
      </c>
      <c r="B37" s="7">
        <v>56928425</v>
      </c>
      <c r="C37" t="s" s="7">
        <v>134</v>
      </c>
      <c r="D37" t="s" s="7">
        <v>87</v>
      </c>
      <c r="E37" t="s" s="7">
        <v>37</v>
      </c>
      <c r="F37" t="s" s="7">
        <v>135</v>
      </c>
      <c r="G37" t="s" s="7">
        <v>136</v>
      </c>
      <c r="H37" t="s" s="7">
        <v>40</v>
      </c>
      <c r="I37" s="7">
        <v>5</v>
      </c>
      <c r="J37" s="8">
        <v>0</v>
      </c>
      <c r="K37" t="s" s="9">
        <f>I37*ROUND(J37,2)</f>
        <v>27</v>
      </c>
      <c r="L37" t="s" s="10">
        <v>27</v>
      </c>
      <c r="M37" t="s" s="10">
        <v>27</v>
      </c>
      <c r="N37" t="s" s="10">
        <v>27</v>
      </c>
      <c r="O37" t="s" s="10">
        <v>27</v>
      </c>
      <c r="P37" t="s" s="7">
        <v>90</v>
      </c>
      <c r="Q37" t="s" s="11">
        <v>27</v>
      </c>
      <c r="R37" t="s" s="12">
        <v>134</v>
      </c>
      <c r="S37" t="s" s="12">
        <v>30</v>
      </c>
      <c r="T37" s="12">
        <v>32</v>
      </c>
      <c r="U37" t="s" s="12">
        <v>42</v>
      </c>
      <c r="V37" t="s" s="12">
        <v>32</v>
      </c>
      <c r="W37" t="s" s="12">
        <v>33</v>
      </c>
      <c r="X37" t="s" s="12">
        <v>27</v>
      </c>
    </row>
    <row r="38" spans="1:24">
      <c r="A38" s="7">
        <v>32</v>
      </c>
      <c r="B38" s="7">
        <v>56928426</v>
      </c>
      <c r="C38" t="s" s="7">
        <v>137</v>
      </c>
      <c r="D38" t="s" s="7">
        <v>87</v>
      </c>
      <c r="E38" t="s" s="7">
        <v>37</v>
      </c>
      <c r="F38" t="s" s="7">
        <v>138</v>
      </c>
      <c r="G38" t="s" s="7">
        <v>139</v>
      </c>
      <c r="H38" t="s" s="7">
        <v>40</v>
      </c>
      <c r="I38" s="7">
        <v>5</v>
      </c>
      <c r="J38" s="8">
        <v>0</v>
      </c>
      <c r="K38" t="s" s="9">
        <f>I38*ROUND(J38,2)</f>
        <v>27</v>
      </c>
      <c r="L38" t="s" s="10">
        <v>27</v>
      </c>
      <c r="M38" t="s" s="10">
        <v>27</v>
      </c>
      <c r="N38" t="s" s="10">
        <v>27</v>
      </c>
      <c r="O38" t="s" s="10">
        <v>27</v>
      </c>
      <c r="P38" t="s" s="7">
        <v>90</v>
      </c>
      <c r="Q38" t="s" s="11">
        <v>27</v>
      </c>
      <c r="R38" t="s" s="12">
        <v>137</v>
      </c>
      <c r="S38" t="s" s="12">
        <v>30</v>
      </c>
      <c r="T38" s="12">
        <v>33</v>
      </c>
      <c r="U38" t="s" s="12">
        <v>42</v>
      </c>
      <c r="V38" t="s" s="12">
        <v>32</v>
      </c>
      <c r="W38" t="s" s="12">
        <v>33</v>
      </c>
      <c r="X38" t="s" s="12">
        <v>140</v>
      </c>
    </row>
    <row r="39" spans="1:24">
      <c r="A39" s="7">
        <v>33</v>
      </c>
      <c r="B39" s="7">
        <v>56928427</v>
      </c>
      <c r="C39" t="s" s="7">
        <v>141</v>
      </c>
      <c r="D39" t="s" s="7">
        <v>87</v>
      </c>
      <c r="E39" t="s" s="7">
        <v>37</v>
      </c>
      <c r="F39" t="s" s="7">
        <v>142</v>
      </c>
      <c r="G39" t="s" s="7">
        <v>27</v>
      </c>
      <c r="H39" t="s" s="7">
        <v>40</v>
      </c>
      <c r="I39" s="7">
        <v>5</v>
      </c>
      <c r="J39" s="8">
        <v>0</v>
      </c>
      <c r="K39" t="s" s="9">
        <f>I39*ROUND(J39,2)</f>
        <v>27</v>
      </c>
      <c r="L39" t="s" s="10">
        <v>27</v>
      </c>
      <c r="M39" t="s" s="10">
        <v>27</v>
      </c>
      <c r="N39" t="s" s="10">
        <v>27</v>
      </c>
      <c r="O39" t="s" s="10">
        <v>27</v>
      </c>
      <c r="P39" t="s" s="7">
        <v>90</v>
      </c>
      <c r="Q39" t="s" s="11">
        <v>27</v>
      </c>
      <c r="R39" t="s" s="12">
        <v>141</v>
      </c>
      <c r="S39" t="s" s="12">
        <v>30</v>
      </c>
      <c r="T39" s="12">
        <v>34</v>
      </c>
      <c r="U39" t="s" s="12">
        <v>42</v>
      </c>
      <c r="V39" t="s" s="12">
        <v>32</v>
      </c>
      <c r="W39" t="s" s="12">
        <v>33</v>
      </c>
      <c r="X39" t="s" s="12">
        <v>27</v>
      </c>
    </row>
    <row r="40" spans="1:24">
      <c r="A40" s="7">
        <v>34</v>
      </c>
      <c r="B40" s="7">
        <v>56928428</v>
      </c>
      <c r="C40" t="s" s="7">
        <v>143</v>
      </c>
      <c r="D40" t="s" s="7">
        <v>87</v>
      </c>
      <c r="E40" t="s" s="7">
        <v>37</v>
      </c>
      <c r="F40" t="s" s="7">
        <v>144</v>
      </c>
      <c r="G40" t="s" s="7">
        <v>27</v>
      </c>
      <c r="H40" t="s" s="7">
        <v>40</v>
      </c>
      <c r="I40" s="7">
        <v>10</v>
      </c>
      <c r="J40" s="8">
        <v>0</v>
      </c>
      <c r="K40" t="s" s="9">
        <f>I40*ROUND(J40,2)</f>
        <v>27</v>
      </c>
      <c r="L40" t="s" s="10">
        <v>27</v>
      </c>
      <c r="M40" t="s" s="10">
        <v>27</v>
      </c>
      <c r="N40" t="s" s="10">
        <v>27</v>
      </c>
      <c r="O40" t="s" s="10">
        <v>27</v>
      </c>
      <c r="P40" t="s" s="7">
        <v>90</v>
      </c>
      <c r="Q40" t="s" s="11">
        <v>27</v>
      </c>
      <c r="R40" t="s" s="12">
        <v>143</v>
      </c>
      <c r="S40" t="s" s="12">
        <v>30</v>
      </c>
      <c r="T40" s="12">
        <v>35</v>
      </c>
      <c r="U40" t="s" s="12">
        <v>42</v>
      </c>
      <c r="V40" t="s" s="12">
        <v>32</v>
      </c>
      <c r="W40" t="s" s="12">
        <v>33</v>
      </c>
      <c r="X40" t="s" s="12">
        <v>27</v>
      </c>
    </row>
    <row r="41" spans="1:24">
      <c r="A41" s="7">
        <v>35</v>
      </c>
      <c r="B41" s="7">
        <v>56928429</v>
      </c>
      <c r="C41" t="s" s="7">
        <v>145</v>
      </c>
      <c r="D41" t="s" s="7">
        <v>87</v>
      </c>
      <c r="E41" t="s" s="7">
        <v>37</v>
      </c>
      <c r="F41" t="s" s="7">
        <v>146</v>
      </c>
      <c r="G41" t="s" s="7">
        <v>147</v>
      </c>
      <c r="H41" t="s" s="7">
        <v>40</v>
      </c>
      <c r="I41" s="7">
        <v>10</v>
      </c>
      <c r="J41" s="8">
        <v>0</v>
      </c>
      <c r="K41" t="s" s="9">
        <f>I41*ROUND(J41,2)</f>
        <v>27</v>
      </c>
      <c r="L41" t="s" s="10">
        <v>27</v>
      </c>
      <c r="M41" t="s" s="10">
        <v>27</v>
      </c>
      <c r="N41" t="s" s="10">
        <v>27</v>
      </c>
      <c r="O41" t="s" s="10">
        <v>27</v>
      </c>
      <c r="P41" t="s" s="7">
        <v>90</v>
      </c>
      <c r="Q41" t="s" s="11">
        <v>27</v>
      </c>
      <c r="R41" t="s" s="12">
        <v>145</v>
      </c>
      <c r="S41" t="s" s="12">
        <v>30</v>
      </c>
      <c r="T41" s="12">
        <v>36</v>
      </c>
      <c r="U41" t="s" s="12">
        <v>42</v>
      </c>
      <c r="V41" t="s" s="12">
        <v>32</v>
      </c>
      <c r="W41" t="s" s="12">
        <v>33</v>
      </c>
      <c r="X41" t="s" s="12">
        <v>27</v>
      </c>
    </row>
    <row r="42" spans="1:24">
      <c r="A42" s="7">
        <v>36</v>
      </c>
      <c r="B42" s="7">
        <v>56928430</v>
      </c>
      <c r="C42" t="s" s="7">
        <v>148</v>
      </c>
      <c r="D42" t="s" s="7">
        <v>87</v>
      </c>
      <c r="E42" t="s" s="7">
        <v>37</v>
      </c>
      <c r="F42" t="s" s="7">
        <v>149</v>
      </c>
      <c r="G42" t="s" s="7">
        <v>150</v>
      </c>
      <c r="H42" t="s" s="7">
        <v>40</v>
      </c>
      <c r="I42" s="7">
        <v>10</v>
      </c>
      <c r="J42" s="8">
        <v>0</v>
      </c>
      <c r="K42" t="s" s="9">
        <f>I42*ROUND(J42,2)</f>
        <v>27</v>
      </c>
      <c r="L42" t="s" s="10">
        <v>27</v>
      </c>
      <c r="M42" t="s" s="10">
        <v>27</v>
      </c>
      <c r="N42" t="s" s="10">
        <v>27</v>
      </c>
      <c r="O42" t="s" s="10">
        <v>27</v>
      </c>
      <c r="P42" t="s" s="7">
        <v>90</v>
      </c>
      <c r="Q42" t="s" s="11">
        <v>27</v>
      </c>
      <c r="R42" t="s" s="12">
        <v>148</v>
      </c>
      <c r="S42" t="s" s="12">
        <v>30</v>
      </c>
      <c r="T42" s="12">
        <v>37</v>
      </c>
      <c r="U42" t="s" s="12">
        <v>42</v>
      </c>
      <c r="V42" t="s" s="12">
        <v>32</v>
      </c>
      <c r="W42" t="s" s="12">
        <v>33</v>
      </c>
      <c r="X42" t="s" s="12">
        <v>151</v>
      </c>
    </row>
    <row r="43" spans="1:24">
      <c r="A43" s="7">
        <v>37</v>
      </c>
      <c r="B43" s="7">
        <v>56928431</v>
      </c>
      <c r="C43" t="s" s="7">
        <v>152</v>
      </c>
      <c r="D43" t="s" s="7">
        <v>87</v>
      </c>
      <c r="E43" t="s" s="7">
        <v>37</v>
      </c>
      <c r="F43" t="s" s="7">
        <v>153</v>
      </c>
      <c r="G43" t="s" s="7">
        <v>27</v>
      </c>
      <c r="H43" t="s" s="7">
        <v>40</v>
      </c>
      <c r="I43" s="7">
        <v>100</v>
      </c>
      <c r="J43" s="8">
        <v>0</v>
      </c>
      <c r="K43" t="s" s="9">
        <f>I43*ROUND(J43,2)</f>
        <v>27</v>
      </c>
      <c r="L43" t="s" s="10">
        <v>27</v>
      </c>
      <c r="M43" t="s" s="10">
        <v>27</v>
      </c>
      <c r="N43" t="s" s="10">
        <v>27</v>
      </c>
      <c r="O43" t="s" s="10">
        <v>27</v>
      </c>
      <c r="P43" t="s" s="7">
        <v>90</v>
      </c>
      <c r="Q43" t="s" s="11">
        <v>27</v>
      </c>
      <c r="R43" t="s" s="12">
        <v>152</v>
      </c>
      <c r="S43" t="s" s="12">
        <v>30</v>
      </c>
      <c r="T43" s="12">
        <v>38</v>
      </c>
      <c r="U43" t="s" s="12">
        <v>42</v>
      </c>
      <c r="V43" t="s" s="12">
        <v>32</v>
      </c>
      <c r="W43" t="s" s="12">
        <v>33</v>
      </c>
      <c r="X43" t="s" s="12">
        <v>27</v>
      </c>
    </row>
    <row r="44" spans="1:24">
      <c r="A44" s="7">
        <v>38</v>
      </c>
      <c r="B44" s="7">
        <v>56928432</v>
      </c>
      <c r="C44" t="s" s="7">
        <v>154</v>
      </c>
      <c r="D44" t="s" s="7">
        <v>87</v>
      </c>
      <c r="E44" t="s" s="7">
        <v>37</v>
      </c>
      <c r="F44" t="s" s="7">
        <v>155</v>
      </c>
      <c r="G44" t="s" s="7">
        <v>27</v>
      </c>
      <c r="H44" t="s" s="7">
        <v>40</v>
      </c>
      <c r="I44" s="7">
        <v>100</v>
      </c>
      <c r="J44" s="8">
        <v>0</v>
      </c>
      <c r="K44" t="s" s="9">
        <f>I44*ROUND(J44,2)</f>
        <v>27</v>
      </c>
      <c r="L44" t="s" s="10">
        <v>27</v>
      </c>
      <c r="M44" t="s" s="10">
        <v>27</v>
      </c>
      <c r="N44" t="s" s="10">
        <v>27</v>
      </c>
      <c r="O44" t="s" s="10">
        <v>27</v>
      </c>
      <c r="P44" t="s" s="7">
        <v>90</v>
      </c>
      <c r="Q44" t="s" s="11">
        <v>27</v>
      </c>
      <c r="R44" t="s" s="12">
        <v>154</v>
      </c>
      <c r="S44" t="s" s="12">
        <v>30</v>
      </c>
      <c r="T44" s="12">
        <v>39</v>
      </c>
      <c r="U44" t="s" s="12">
        <v>42</v>
      </c>
      <c r="V44" t="s" s="12">
        <v>32</v>
      </c>
      <c r="W44" t="s" s="12">
        <v>33</v>
      </c>
      <c r="X44" t="s" s="12">
        <v>34</v>
      </c>
    </row>
    <row r="45" spans="1:24">
      <c r="A45" s="7">
        <v>39</v>
      </c>
      <c r="B45" s="7">
        <v>56928433</v>
      </c>
      <c r="C45" t="s" s="7">
        <v>156</v>
      </c>
      <c r="D45" t="s" s="7">
        <v>87</v>
      </c>
      <c r="E45" t="s" s="7">
        <v>37</v>
      </c>
      <c r="F45" t="s" s="7">
        <v>157</v>
      </c>
      <c r="G45" t="s" s="7">
        <v>158</v>
      </c>
      <c r="H45" t="s" s="7">
        <v>40</v>
      </c>
      <c r="I45" s="7">
        <v>5</v>
      </c>
      <c r="J45" s="8">
        <v>0</v>
      </c>
      <c r="K45" t="s" s="9">
        <f>I45*ROUND(J45,2)</f>
        <v>27</v>
      </c>
      <c r="L45" t="s" s="10">
        <v>27</v>
      </c>
      <c r="M45" t="s" s="10">
        <v>27</v>
      </c>
      <c r="N45" t="s" s="10">
        <v>27</v>
      </c>
      <c r="O45" t="s" s="10">
        <v>27</v>
      </c>
      <c r="P45" t="s" s="7">
        <v>90</v>
      </c>
      <c r="Q45" t="s" s="11">
        <v>27</v>
      </c>
      <c r="R45" t="s" s="12">
        <v>156</v>
      </c>
      <c r="S45" t="s" s="12">
        <v>30</v>
      </c>
      <c r="T45" s="12">
        <v>40</v>
      </c>
      <c r="U45" t="s" s="12">
        <v>42</v>
      </c>
      <c r="V45" t="s" s="12">
        <v>32</v>
      </c>
      <c r="W45" t="s" s="12">
        <v>33</v>
      </c>
      <c r="X45" t="s" s="12">
        <v>27</v>
      </c>
    </row>
    <row r="46" spans="1:24">
      <c r="A46" s="7">
        <v>40</v>
      </c>
      <c r="B46" s="7">
        <v>56928434</v>
      </c>
      <c r="C46" t="s" s="7">
        <v>159</v>
      </c>
      <c r="D46" t="s" s="7">
        <v>87</v>
      </c>
      <c r="E46" t="s" s="7">
        <v>37</v>
      </c>
      <c r="F46" t="s" s="7">
        <v>160</v>
      </c>
      <c r="G46" t="s" s="7">
        <v>161</v>
      </c>
      <c r="H46" t="s" s="7">
        <v>40</v>
      </c>
      <c r="I46" s="7">
        <v>50</v>
      </c>
      <c r="J46" s="8">
        <v>0</v>
      </c>
      <c r="K46" t="s" s="9">
        <f>I46*ROUND(J46,2)</f>
        <v>27</v>
      </c>
      <c r="L46" t="s" s="10">
        <v>27</v>
      </c>
      <c r="M46" t="s" s="10">
        <v>27</v>
      </c>
      <c r="N46" t="s" s="10">
        <v>27</v>
      </c>
      <c r="O46" t="s" s="10">
        <v>27</v>
      </c>
      <c r="P46" t="s" s="7">
        <v>90</v>
      </c>
      <c r="Q46" t="s" s="11">
        <v>27</v>
      </c>
      <c r="R46" t="s" s="12">
        <v>159</v>
      </c>
      <c r="S46" t="s" s="12">
        <v>30</v>
      </c>
      <c r="T46" s="12">
        <v>41</v>
      </c>
      <c r="U46" t="s" s="12">
        <v>42</v>
      </c>
      <c r="V46" t="s" s="12">
        <v>32</v>
      </c>
      <c r="W46" t="s" s="12">
        <v>33</v>
      </c>
      <c r="X46" t="s" s="12">
        <v>27</v>
      </c>
    </row>
    <row r="47" spans="1:24">
      <c r="A47" s="7">
        <v>41</v>
      </c>
      <c r="B47" s="7">
        <v>56928435</v>
      </c>
      <c r="C47" t="s" s="7">
        <v>162</v>
      </c>
      <c r="D47" t="s" s="7">
        <v>87</v>
      </c>
      <c r="E47" t="s" s="7">
        <v>37</v>
      </c>
      <c r="F47" t="s" s="7">
        <v>163</v>
      </c>
      <c r="G47" t="s" s="7">
        <v>164</v>
      </c>
      <c r="H47" t="s" s="7">
        <v>40</v>
      </c>
      <c r="I47" s="7">
        <v>5</v>
      </c>
      <c r="J47" s="8">
        <v>0</v>
      </c>
      <c r="K47" t="s" s="9">
        <f>I47*ROUND(J47,2)</f>
        <v>27</v>
      </c>
      <c r="L47" t="s" s="10">
        <v>27</v>
      </c>
      <c r="M47" t="s" s="10">
        <v>27</v>
      </c>
      <c r="N47" t="s" s="10">
        <v>27</v>
      </c>
      <c r="O47" t="s" s="10">
        <v>27</v>
      </c>
      <c r="P47" t="s" s="7">
        <v>90</v>
      </c>
      <c r="Q47" t="s" s="11">
        <v>27</v>
      </c>
      <c r="R47" t="s" s="12">
        <v>162</v>
      </c>
      <c r="S47" t="s" s="12">
        <v>30</v>
      </c>
      <c r="T47" s="12">
        <v>42</v>
      </c>
      <c r="U47" t="s" s="12">
        <v>42</v>
      </c>
      <c r="V47" t="s" s="12">
        <v>32</v>
      </c>
      <c r="W47" t="s" s="12">
        <v>33</v>
      </c>
      <c r="X47" t="s" s="12">
        <v>27</v>
      </c>
    </row>
    <row r="48" spans="1:24">
      <c r="A48" s="7">
        <v>42</v>
      </c>
      <c r="B48" s="7">
        <v>56928436</v>
      </c>
      <c r="C48" t="s" s="7">
        <v>165</v>
      </c>
      <c r="D48" t="s" s="7">
        <v>87</v>
      </c>
      <c r="E48" t="s" s="7">
        <v>37</v>
      </c>
      <c r="F48" t="s" s="7">
        <v>166</v>
      </c>
      <c r="G48" t="s" s="7">
        <v>167</v>
      </c>
      <c r="H48" t="s" s="7">
        <v>168</v>
      </c>
      <c r="I48" s="7">
        <v>100</v>
      </c>
      <c r="J48" s="8">
        <v>0</v>
      </c>
      <c r="K48" t="s" s="9">
        <f>I48*ROUND(J48,2)</f>
        <v>27</v>
      </c>
      <c r="L48" t="s" s="10">
        <v>27</v>
      </c>
      <c r="M48" t="s" s="10">
        <v>27</v>
      </c>
      <c r="N48" t="s" s="10">
        <v>27</v>
      </c>
      <c r="O48" t="s" s="10">
        <v>27</v>
      </c>
      <c r="P48" t="s" s="7">
        <v>90</v>
      </c>
      <c r="Q48" t="s" s="11">
        <v>27</v>
      </c>
      <c r="R48" t="s" s="12">
        <v>165</v>
      </c>
      <c r="S48" t="s" s="12">
        <v>30</v>
      </c>
      <c r="T48" s="12">
        <v>43</v>
      </c>
      <c r="U48" t="s" s="12">
        <v>169</v>
      </c>
      <c r="V48" t="s" s="12">
        <v>106</v>
      </c>
      <c r="W48" t="s" s="12">
        <v>107</v>
      </c>
      <c r="X48" t="s" s="12">
        <v>170</v>
      </c>
    </row>
    <row r="49" spans="1:24">
      <c r="A49" s="7">
        <v>43</v>
      </c>
      <c r="B49" s="7">
        <v>56928437</v>
      </c>
      <c r="C49" t="s" s="7">
        <v>171</v>
      </c>
      <c r="D49" t="s" s="7">
        <v>87</v>
      </c>
      <c r="E49" t="s" s="7">
        <v>37</v>
      </c>
      <c r="F49" t="s" s="7">
        <v>172</v>
      </c>
      <c r="G49" t="s" s="7">
        <v>173</v>
      </c>
      <c r="H49" t="s" s="7">
        <v>168</v>
      </c>
      <c r="I49" s="7">
        <v>50</v>
      </c>
      <c r="J49" s="8">
        <v>0</v>
      </c>
      <c r="K49" t="s" s="9">
        <f>I49*ROUND(J49,2)</f>
        <v>27</v>
      </c>
      <c r="L49" t="s" s="10">
        <v>27</v>
      </c>
      <c r="M49" t="s" s="10">
        <v>27</v>
      </c>
      <c r="N49" t="s" s="10">
        <v>27</v>
      </c>
      <c r="O49" t="s" s="10">
        <v>27</v>
      </c>
      <c r="P49" t="s" s="7">
        <v>90</v>
      </c>
      <c r="Q49" t="s" s="11">
        <v>27</v>
      </c>
      <c r="R49" t="s" s="12">
        <v>171</v>
      </c>
      <c r="S49" t="s" s="12">
        <v>30</v>
      </c>
      <c r="T49" s="12">
        <v>44</v>
      </c>
      <c r="U49" t="s" s="12">
        <v>169</v>
      </c>
      <c r="V49" t="s" s="12">
        <v>106</v>
      </c>
      <c r="W49" t="s" s="12">
        <v>107</v>
      </c>
      <c r="X49" t="s" s="12">
        <v>170</v>
      </c>
    </row>
    <row r="50" spans="1:24">
      <c r="A50" s="7">
        <v>44</v>
      </c>
      <c r="B50" s="7">
        <v>56928438</v>
      </c>
      <c r="C50" t="s" s="7">
        <v>174</v>
      </c>
      <c r="D50" t="s" s="7">
        <v>87</v>
      </c>
      <c r="E50" t="s" s="7">
        <v>37</v>
      </c>
      <c r="F50" t="s" s="7">
        <v>175</v>
      </c>
      <c r="G50" t="s" s="7">
        <v>27</v>
      </c>
      <c r="H50" t="s" s="7">
        <v>40</v>
      </c>
      <c r="I50" s="7">
        <v>200</v>
      </c>
      <c r="J50" s="8">
        <v>0</v>
      </c>
      <c r="K50" t="s" s="9">
        <f>I50*ROUND(J50,2)</f>
        <v>27</v>
      </c>
      <c r="L50" t="s" s="10">
        <v>27</v>
      </c>
      <c r="M50" t="s" s="10">
        <v>27</v>
      </c>
      <c r="N50" t="s" s="10">
        <v>27</v>
      </c>
      <c r="O50" t="s" s="10">
        <v>27</v>
      </c>
      <c r="P50" t="s" s="7">
        <v>90</v>
      </c>
      <c r="Q50" t="s" s="11">
        <v>27</v>
      </c>
      <c r="R50" t="s" s="12">
        <v>174</v>
      </c>
      <c r="S50" t="s" s="12">
        <v>30</v>
      </c>
      <c r="T50" s="12">
        <v>45</v>
      </c>
      <c r="U50" t="s" s="12">
        <v>42</v>
      </c>
      <c r="V50" t="s" s="12">
        <v>101</v>
      </c>
      <c r="W50" t="s" s="12">
        <v>102</v>
      </c>
      <c r="X50" t="s" s="12">
        <v>27</v>
      </c>
    </row>
    <row r="51" spans="1:24">
      <c r="A51" s="7">
        <v>45</v>
      </c>
      <c r="B51" s="7">
        <v>56928439</v>
      </c>
      <c r="C51" t="s" s="7">
        <v>176</v>
      </c>
      <c r="D51" t="s" s="7">
        <v>87</v>
      </c>
      <c r="E51" t="s" s="7">
        <v>37</v>
      </c>
      <c r="F51" t="s" s="7">
        <v>177</v>
      </c>
      <c r="G51" t="s" s="7">
        <v>178</v>
      </c>
      <c r="H51" t="s" s="7">
        <v>40</v>
      </c>
      <c r="I51" s="7">
        <v>4</v>
      </c>
      <c r="J51" s="8">
        <v>0</v>
      </c>
      <c r="K51" t="s" s="9">
        <f>I51*ROUND(J51,2)</f>
        <v>27</v>
      </c>
      <c r="L51" t="s" s="10">
        <v>27</v>
      </c>
      <c r="M51" t="s" s="10">
        <v>27</v>
      </c>
      <c r="N51" t="s" s="10">
        <v>27</v>
      </c>
      <c r="O51" t="s" s="10">
        <v>27</v>
      </c>
      <c r="P51" t="s" s="7">
        <v>90</v>
      </c>
      <c r="Q51" t="s" s="11">
        <v>27</v>
      </c>
      <c r="R51" t="s" s="12">
        <v>176</v>
      </c>
      <c r="S51" t="s" s="12">
        <v>30</v>
      </c>
      <c r="T51" s="12">
        <v>46</v>
      </c>
      <c r="U51" t="s" s="12">
        <v>42</v>
      </c>
      <c r="V51" t="s" s="12">
        <v>179</v>
      </c>
      <c r="W51" t="s" s="12">
        <v>180</v>
      </c>
      <c r="X51" t="s" s="12">
        <v>68</v>
      </c>
    </row>
    <row r="52" spans="1:24">
      <c r="A52" s="7">
        <v>46</v>
      </c>
      <c r="B52" s="7">
        <v>56877348</v>
      </c>
      <c r="C52" t="s" s="7">
        <v>181</v>
      </c>
      <c r="D52" t="s" s="7">
        <v>182</v>
      </c>
      <c r="E52" t="s" s="7">
        <v>25</v>
      </c>
      <c r="F52" t="s" s="7">
        <v>183</v>
      </c>
      <c r="G52" t="s" s="7">
        <v>27</v>
      </c>
      <c r="H52" t="s" s="7">
        <v>40</v>
      </c>
      <c r="I52" s="7">
        <v>1</v>
      </c>
      <c r="J52" s="8">
        <v>0</v>
      </c>
      <c r="K52" t="s" s="9">
        <f>I52*ROUND(J52,2)</f>
        <v>27</v>
      </c>
      <c r="L52" t="s" s="10">
        <v>27</v>
      </c>
      <c r="M52" t="s" s="10">
        <v>27</v>
      </c>
      <c r="N52" t="s" s="10">
        <v>27</v>
      </c>
      <c r="O52" t="s" s="10">
        <v>27</v>
      </c>
      <c r="P52" t="s" s="7">
        <v>184</v>
      </c>
      <c r="Q52" t="s" s="11">
        <v>27</v>
      </c>
      <c r="R52" t="s" s="12">
        <v>181</v>
      </c>
      <c r="S52" t="s" s="12">
        <v>30</v>
      </c>
      <c r="T52" s="12">
        <v>47</v>
      </c>
      <c r="U52" t="s" s="12">
        <v>42</v>
      </c>
      <c r="V52" t="s" s="12">
        <v>185</v>
      </c>
      <c r="W52" t="s" s="12">
        <v>186</v>
      </c>
      <c r="X52" t="s" s="12">
        <v>34</v>
      </c>
    </row>
    <row r="53" spans="1:24">
      <c r="A53" s="7">
        <v>47</v>
      </c>
      <c r="B53" s="7">
        <v>56884119</v>
      </c>
      <c r="C53" t="s" s="7">
        <v>187</v>
      </c>
      <c r="D53" t="s" s="7">
        <v>188</v>
      </c>
      <c r="E53" t="s" s="7">
        <v>25</v>
      </c>
      <c r="F53" t="s" s="7">
        <v>189</v>
      </c>
      <c r="G53" t="s" s="7">
        <v>190</v>
      </c>
      <c r="H53" t="s" s="7">
        <v>40</v>
      </c>
      <c r="I53" s="7">
        <v>2</v>
      </c>
      <c r="J53" s="8">
        <v>0</v>
      </c>
      <c r="K53" t="s" s="9">
        <f>I53*ROUND(J53,2)</f>
        <v>27</v>
      </c>
      <c r="L53" t="s" s="10">
        <v>27</v>
      </c>
      <c r="M53" t="s" s="10">
        <v>27</v>
      </c>
      <c r="N53" t="s" s="10">
        <v>27</v>
      </c>
      <c r="O53" t="s" s="10">
        <v>27</v>
      </c>
      <c r="P53" t="s" s="7">
        <v>29</v>
      </c>
      <c r="Q53" t="s" s="11">
        <v>27</v>
      </c>
      <c r="R53" t="s" s="12">
        <v>187</v>
      </c>
      <c r="S53" t="s" s="12">
        <v>30</v>
      </c>
      <c r="T53" s="12">
        <v>48</v>
      </c>
      <c r="U53" t="s" s="12">
        <v>42</v>
      </c>
      <c r="V53" t="s" s="12">
        <v>191</v>
      </c>
      <c r="W53" t="s" s="12">
        <v>192</v>
      </c>
      <c r="X53" t="s" s="12">
        <v>193</v>
      </c>
    </row>
    <row r="54" spans="1:24">
      <c r="A54" s="7">
        <v>48</v>
      </c>
      <c r="B54" s="7">
        <v>56884118</v>
      </c>
      <c r="C54" t="s" s="7">
        <v>194</v>
      </c>
      <c r="D54" t="s" s="7">
        <v>188</v>
      </c>
      <c r="E54" t="s" s="7">
        <v>25</v>
      </c>
      <c r="F54" t="s" s="7">
        <v>195</v>
      </c>
      <c r="G54" t="s" s="7">
        <v>27</v>
      </c>
      <c r="H54" t="s" s="7">
        <v>40</v>
      </c>
      <c r="I54" s="7">
        <v>1</v>
      </c>
      <c r="J54" s="8">
        <v>0</v>
      </c>
      <c r="K54" t="s" s="9">
        <f>I54*ROUND(J54,2)</f>
        <v>27</v>
      </c>
      <c r="L54" t="s" s="10">
        <v>27</v>
      </c>
      <c r="M54" t="s" s="10">
        <v>27</v>
      </c>
      <c r="N54" t="s" s="10">
        <v>27</v>
      </c>
      <c r="O54" t="s" s="10">
        <v>27</v>
      </c>
      <c r="P54" t="s" s="7">
        <v>29</v>
      </c>
      <c r="Q54" t="s" s="11">
        <v>27</v>
      </c>
      <c r="R54" t="s" s="12">
        <v>194</v>
      </c>
      <c r="S54" t="s" s="12">
        <v>30</v>
      </c>
      <c r="T54" s="12">
        <v>49</v>
      </c>
      <c r="U54" t="s" s="12">
        <v>42</v>
      </c>
      <c r="V54" t="s" s="12">
        <v>191</v>
      </c>
      <c r="W54" t="s" s="12">
        <v>192</v>
      </c>
      <c r="X54" t="s" s="12">
        <v>34</v>
      </c>
    </row>
    <row r="55" spans="1:24">
      <c r="A55" s="7">
        <v>49</v>
      </c>
      <c r="B55" s="7">
        <v>56884120</v>
      </c>
      <c r="C55" t="s" s="7">
        <v>196</v>
      </c>
      <c r="D55" t="s" s="7">
        <v>188</v>
      </c>
      <c r="E55" t="s" s="7">
        <v>25</v>
      </c>
      <c r="F55" t="s" s="7">
        <v>197</v>
      </c>
      <c r="G55" t="s" s="7">
        <v>198</v>
      </c>
      <c r="H55" t="s" s="7">
        <v>40</v>
      </c>
      <c r="I55" s="7">
        <v>13</v>
      </c>
      <c r="J55" s="8">
        <v>0</v>
      </c>
      <c r="K55" t="s" s="9">
        <f>I55*ROUND(J55,2)</f>
        <v>27</v>
      </c>
      <c r="L55" t="s" s="10">
        <v>27</v>
      </c>
      <c r="M55" t="s" s="10">
        <v>27</v>
      </c>
      <c r="N55" t="s" s="10">
        <v>27</v>
      </c>
      <c r="O55" t="s" s="10">
        <v>27</v>
      </c>
      <c r="P55" t="s" s="7">
        <v>29</v>
      </c>
      <c r="Q55" t="s" s="11">
        <v>27</v>
      </c>
      <c r="R55" t="s" s="12">
        <v>196</v>
      </c>
      <c r="S55" t="s" s="12">
        <v>30</v>
      </c>
      <c r="T55" s="12">
        <v>50</v>
      </c>
      <c r="U55" t="s" s="12">
        <v>42</v>
      </c>
      <c r="V55" t="s" s="12">
        <v>32</v>
      </c>
      <c r="W55" t="s" s="12">
        <v>33</v>
      </c>
      <c r="X55" t="s" s="12">
        <v>199</v>
      </c>
    </row>
    <row r="56" spans="1:24">
      <c r="A56" s="7">
        <v>50</v>
      </c>
      <c r="B56" s="7">
        <v>56883762</v>
      </c>
      <c r="C56" t="s" s="7">
        <v>200</v>
      </c>
      <c r="D56" t="s" s="7">
        <v>201</v>
      </c>
      <c r="E56" t="s" s="7">
        <v>25</v>
      </c>
      <c r="F56" t="s" s="7">
        <v>202</v>
      </c>
      <c r="G56" t="s" s="7">
        <v>203</v>
      </c>
      <c r="H56" t="s" s="7">
        <v>40</v>
      </c>
      <c r="I56" s="7">
        <v>17</v>
      </c>
      <c r="J56" s="8">
        <v>0</v>
      </c>
      <c r="K56" t="s" s="9">
        <f>I56*ROUND(J56,2)</f>
        <v>27</v>
      </c>
      <c r="L56" t="s" s="10">
        <v>27</v>
      </c>
      <c r="M56" t="s" s="10">
        <v>27</v>
      </c>
      <c r="N56" t="s" s="10">
        <v>27</v>
      </c>
      <c r="O56" t="s" s="10">
        <v>27</v>
      </c>
      <c r="P56" t="s" s="7">
        <v>29</v>
      </c>
      <c r="Q56" t="s" s="11">
        <v>27</v>
      </c>
      <c r="R56" t="s" s="12">
        <v>200</v>
      </c>
      <c r="S56" t="s" s="12">
        <v>30</v>
      </c>
      <c r="T56" s="12">
        <v>51</v>
      </c>
      <c r="U56" t="s" s="12">
        <v>42</v>
      </c>
      <c r="V56" t="s" s="12">
        <v>204</v>
      </c>
      <c r="W56" t="s" s="12">
        <v>205</v>
      </c>
      <c r="X56" t="s" s="12">
        <v>206</v>
      </c>
    </row>
    <row r="57" spans="1:24">
      <c r="A57" s="7">
        <v>51</v>
      </c>
      <c r="B57" s="7">
        <v>56887982</v>
      </c>
      <c r="C57" t="s" s="7">
        <v>207</v>
      </c>
      <c r="D57" t="s" s="7">
        <v>208</v>
      </c>
      <c r="E57" t="s" s="7">
        <v>25</v>
      </c>
      <c r="F57" t="s" s="7">
        <v>209</v>
      </c>
      <c r="G57" t="s" s="7">
        <v>210</v>
      </c>
      <c r="H57" t="s" s="7">
        <v>40</v>
      </c>
      <c r="I57" s="7">
        <v>1</v>
      </c>
      <c r="J57" s="8">
        <v>0</v>
      </c>
      <c r="K57" t="s" s="9">
        <f>I57*ROUND(J57,2)</f>
        <v>27</v>
      </c>
      <c r="L57" t="s" s="10">
        <v>27</v>
      </c>
      <c r="M57" t="s" s="10">
        <v>27</v>
      </c>
      <c r="N57" t="s" s="10">
        <v>27</v>
      </c>
      <c r="O57" t="s" s="10">
        <v>27</v>
      </c>
      <c r="P57" t="s" s="7">
        <v>211</v>
      </c>
      <c r="Q57" t="s" s="11">
        <v>27</v>
      </c>
      <c r="R57" t="s" s="12">
        <v>207</v>
      </c>
      <c r="S57" t="s" s="12">
        <v>30</v>
      </c>
      <c r="T57" s="12">
        <v>52</v>
      </c>
      <c r="U57" t="s" s="12">
        <v>42</v>
      </c>
      <c r="V57" t="s" s="12">
        <v>191</v>
      </c>
      <c r="W57" t="s" s="12">
        <v>192</v>
      </c>
      <c r="X57" t="s" s="12">
        <v>212</v>
      </c>
    </row>
    <row r="58" spans="1:24">
      <c r="A58" s="7">
        <v>52</v>
      </c>
      <c r="B58" s="7">
        <v>56924474</v>
      </c>
      <c r="C58" t="s" s="7">
        <v>213</v>
      </c>
      <c r="D58" t="s" s="7">
        <v>214</v>
      </c>
      <c r="E58" t="s" s="7">
        <v>25</v>
      </c>
      <c r="F58" t="s" s="7">
        <v>215</v>
      </c>
      <c r="G58" t="s" s="7">
        <v>27</v>
      </c>
      <c r="H58" t="s" s="7">
        <v>40</v>
      </c>
      <c r="I58" s="7">
        <v>4</v>
      </c>
      <c r="J58" s="8">
        <v>0</v>
      </c>
      <c r="K58" t="s" s="9">
        <f>I58*ROUND(J58,2)</f>
        <v>27</v>
      </c>
      <c r="L58" t="s" s="10">
        <v>27</v>
      </c>
      <c r="M58" t="s" s="10">
        <v>27</v>
      </c>
      <c r="N58" t="s" s="10">
        <v>27</v>
      </c>
      <c r="O58" t="s" s="10">
        <v>27</v>
      </c>
      <c r="P58" t="s" s="7">
        <v>211</v>
      </c>
      <c r="Q58" t="s" s="11">
        <v>27</v>
      </c>
      <c r="R58" t="s" s="12">
        <v>213</v>
      </c>
      <c r="S58" t="s" s="12">
        <v>30</v>
      </c>
      <c r="T58" s="12">
        <v>53</v>
      </c>
      <c r="U58" t="s" s="12">
        <v>42</v>
      </c>
      <c r="V58" t="s" s="12">
        <v>58</v>
      </c>
      <c r="W58" t="s" s="12">
        <v>59</v>
      </c>
      <c r="X58" t="s" s="12">
        <v>27</v>
      </c>
    </row>
    <row r="59" spans="1:24">
      <c r="A59" s="7">
        <v>53</v>
      </c>
      <c r="B59" s="7">
        <v>56924479</v>
      </c>
      <c r="C59" t="s" s="7">
        <v>213</v>
      </c>
      <c r="D59" t="s" s="7">
        <v>214</v>
      </c>
      <c r="E59" t="s" s="7">
        <v>25</v>
      </c>
      <c r="F59" t="s" s="7">
        <v>215</v>
      </c>
      <c r="G59" t="s" s="7">
        <v>27</v>
      </c>
      <c r="H59" t="s" s="7">
        <v>40</v>
      </c>
      <c r="I59" s="7">
        <v>4</v>
      </c>
      <c r="J59" s="8">
        <v>0</v>
      </c>
      <c r="K59" t="s" s="9">
        <f>I59*ROUND(J59,2)</f>
        <v>27</v>
      </c>
      <c r="L59" t="s" s="10">
        <v>27</v>
      </c>
      <c r="M59" t="s" s="10">
        <v>27</v>
      </c>
      <c r="N59" t="s" s="10">
        <v>27</v>
      </c>
      <c r="O59" t="s" s="10">
        <v>27</v>
      </c>
      <c r="P59" t="s" s="7">
        <v>184</v>
      </c>
      <c r="Q59" t="s" s="11">
        <v>27</v>
      </c>
      <c r="R59" t="s" s="12">
        <v>213</v>
      </c>
      <c r="S59" t="s" s="12">
        <v>30</v>
      </c>
      <c r="T59" s="12">
        <v>54</v>
      </c>
      <c r="U59" t="s" s="12">
        <v>42</v>
      </c>
      <c r="V59" t="s" s="12">
        <v>58</v>
      </c>
      <c r="W59" t="s" s="12">
        <v>59</v>
      </c>
      <c r="X59" t="s" s="12">
        <v>27</v>
      </c>
    </row>
    <row r="60" spans="1:24">
      <c r="A60" s="7">
        <v>54</v>
      </c>
      <c r="B60" s="7">
        <v>56924483</v>
      </c>
      <c r="C60" t="s" s="7">
        <v>216</v>
      </c>
      <c r="D60" t="s" s="7">
        <v>214</v>
      </c>
      <c r="E60" t="s" s="7">
        <v>25</v>
      </c>
      <c r="F60" t="s" s="7">
        <v>217</v>
      </c>
      <c r="G60" t="s" s="7">
        <v>27</v>
      </c>
      <c r="H60" t="s" s="7">
        <v>40</v>
      </c>
      <c r="I60" s="7">
        <v>20</v>
      </c>
      <c r="J60" s="8">
        <v>0</v>
      </c>
      <c r="K60" t="s" s="9">
        <f>I60*ROUND(J60,2)</f>
        <v>27</v>
      </c>
      <c r="L60" t="s" s="10">
        <v>27</v>
      </c>
      <c r="M60" t="s" s="10">
        <v>27</v>
      </c>
      <c r="N60" t="s" s="10">
        <v>27</v>
      </c>
      <c r="O60" t="s" s="10">
        <v>27</v>
      </c>
      <c r="P60" t="s" s="7">
        <v>211</v>
      </c>
      <c r="Q60" t="s" s="11">
        <v>27</v>
      </c>
      <c r="R60" t="s" s="12">
        <v>216</v>
      </c>
      <c r="S60" t="s" s="12">
        <v>30</v>
      </c>
      <c r="T60" s="12">
        <v>55</v>
      </c>
      <c r="U60" t="s" s="12">
        <v>42</v>
      </c>
      <c r="V60" t="s" s="12">
        <v>101</v>
      </c>
      <c r="W60" t="s" s="12">
        <v>102</v>
      </c>
      <c r="X60" t="s" s="12">
        <v>27</v>
      </c>
    </row>
    <row r="61" spans="1:24">
      <c r="A61" s="7">
        <v>55</v>
      </c>
      <c r="B61" s="7">
        <v>56925647</v>
      </c>
      <c r="C61" t="s" s="7">
        <v>218</v>
      </c>
      <c r="D61" t="s" s="7">
        <v>219</v>
      </c>
      <c r="E61" t="s" s="7">
        <v>37</v>
      </c>
      <c r="F61" t="s" s="7">
        <v>220</v>
      </c>
      <c r="G61" t="s" s="7">
        <v>27</v>
      </c>
      <c r="H61" t="s" s="7">
        <v>221</v>
      </c>
      <c r="I61" s="7">
        <v>10</v>
      </c>
      <c r="J61" s="8">
        <v>0</v>
      </c>
      <c r="K61" t="s" s="9">
        <f>I61*ROUND(J61,2)</f>
        <v>27</v>
      </c>
      <c r="L61" t="s" s="10">
        <v>27</v>
      </c>
      <c r="M61" t="s" s="10">
        <v>27</v>
      </c>
      <c r="N61" t="s" s="10">
        <v>27</v>
      </c>
      <c r="O61" t="s" s="10">
        <v>27</v>
      </c>
      <c r="P61" t="s" s="7">
        <v>222</v>
      </c>
      <c r="Q61" t="s" s="11">
        <v>27</v>
      </c>
      <c r="R61" t="s" s="12">
        <v>218</v>
      </c>
      <c r="S61" t="s" s="12">
        <v>30</v>
      </c>
      <c r="T61" s="12">
        <v>56</v>
      </c>
      <c r="U61" t="s" s="12">
        <v>223</v>
      </c>
      <c r="V61" t="s" s="12">
        <v>101</v>
      </c>
      <c r="W61" t="s" s="12">
        <v>102</v>
      </c>
      <c r="X61" t="s" s="12">
        <v>27</v>
      </c>
    </row>
    <row r="62" spans="1:24">
      <c r="A62" s="7">
        <v>56</v>
      </c>
      <c r="B62" s="7">
        <v>56928458</v>
      </c>
      <c r="C62" t="s" s="7">
        <v>224</v>
      </c>
      <c r="D62" t="s" s="7">
        <v>225</v>
      </c>
      <c r="E62" t="s" s="7">
        <v>25</v>
      </c>
      <c r="F62" t="s" s="7">
        <v>226</v>
      </c>
      <c r="G62" t="s" s="7">
        <v>27</v>
      </c>
      <c r="H62" t="s" s="7">
        <v>40</v>
      </c>
      <c r="I62" s="7">
        <v>620</v>
      </c>
      <c r="J62" s="8">
        <v>0</v>
      </c>
      <c r="K62" t="s" s="9">
        <f>I62*ROUND(J62,2)</f>
        <v>27</v>
      </c>
      <c r="L62" t="s" s="10">
        <v>27</v>
      </c>
      <c r="M62" t="s" s="10">
        <v>27</v>
      </c>
      <c r="N62" t="s" s="10">
        <v>27</v>
      </c>
      <c r="O62" t="s" s="10">
        <v>27</v>
      </c>
      <c r="P62" t="s" s="7">
        <v>227</v>
      </c>
      <c r="Q62" t="s" s="11">
        <v>27</v>
      </c>
      <c r="R62" t="s" s="12">
        <v>224</v>
      </c>
      <c r="S62" t="s" s="12">
        <v>30</v>
      </c>
      <c r="T62" s="12">
        <v>57</v>
      </c>
      <c r="U62" t="s" s="12">
        <v>42</v>
      </c>
      <c r="V62" t="s" s="12">
        <v>228</v>
      </c>
      <c r="W62" t="s" s="12">
        <v>229</v>
      </c>
      <c r="X62" t="s" s="12">
        <v>27</v>
      </c>
    </row>
    <row r="63" spans="1:24">
      <c r="A63" s="7">
        <v>57</v>
      </c>
      <c r="B63" s="7">
        <v>56928459</v>
      </c>
      <c r="C63" t="s" s="7">
        <v>230</v>
      </c>
      <c r="D63" t="s" s="7">
        <v>225</v>
      </c>
      <c r="E63" t="s" s="7">
        <v>25</v>
      </c>
      <c r="F63" t="s" s="7">
        <v>231</v>
      </c>
      <c r="G63" t="s" s="7">
        <v>27</v>
      </c>
      <c r="H63" t="s" s="7">
        <v>40</v>
      </c>
      <c r="I63" s="7">
        <v>620</v>
      </c>
      <c r="J63" s="8">
        <v>0</v>
      </c>
      <c r="K63" t="s" s="9">
        <f>I63*ROUND(J63,2)</f>
        <v>27</v>
      </c>
      <c r="L63" t="s" s="10">
        <v>27</v>
      </c>
      <c r="M63" t="s" s="10">
        <v>27</v>
      </c>
      <c r="N63" t="s" s="10">
        <v>27</v>
      </c>
      <c r="O63" t="s" s="10">
        <v>27</v>
      </c>
      <c r="P63" t="s" s="7">
        <v>227</v>
      </c>
      <c r="Q63" t="s" s="11">
        <v>27</v>
      </c>
      <c r="R63" t="s" s="12">
        <v>230</v>
      </c>
      <c r="S63" t="s" s="12">
        <v>30</v>
      </c>
      <c r="T63" s="12">
        <v>58</v>
      </c>
      <c r="U63" t="s" s="12">
        <v>42</v>
      </c>
      <c r="V63" t="s" s="12">
        <v>228</v>
      </c>
      <c r="W63" t="s" s="12">
        <v>229</v>
      </c>
      <c r="X63" t="s" s="12">
        <v>27</v>
      </c>
    </row>
    <row r="64" spans="1:24">
      <c r="A64" s="7">
        <v>58</v>
      </c>
      <c r="B64" s="7">
        <v>56928460</v>
      </c>
      <c r="C64" t="s" s="7">
        <v>232</v>
      </c>
      <c r="D64" t="s" s="7">
        <v>225</v>
      </c>
      <c r="E64" t="s" s="7">
        <v>25</v>
      </c>
      <c r="F64" t="s" s="7">
        <v>233</v>
      </c>
      <c r="G64" t="s" s="7">
        <v>27</v>
      </c>
      <c r="H64" t="s" s="7">
        <v>40</v>
      </c>
      <c r="I64" s="7">
        <v>1240</v>
      </c>
      <c r="J64" s="8">
        <v>0</v>
      </c>
      <c r="K64" t="s" s="9">
        <f>I64*ROUND(J64,2)</f>
        <v>27</v>
      </c>
      <c r="L64" t="s" s="10">
        <v>27</v>
      </c>
      <c r="M64" t="s" s="10">
        <v>27</v>
      </c>
      <c r="N64" t="s" s="10">
        <v>27</v>
      </c>
      <c r="O64" t="s" s="10">
        <v>27</v>
      </c>
      <c r="P64" t="s" s="7">
        <v>227</v>
      </c>
      <c r="Q64" t="s" s="11">
        <v>27</v>
      </c>
      <c r="R64" t="s" s="12">
        <v>232</v>
      </c>
      <c r="S64" t="s" s="12">
        <v>30</v>
      </c>
      <c r="T64" s="12">
        <v>59</v>
      </c>
      <c r="U64" t="s" s="12">
        <v>42</v>
      </c>
      <c r="V64" t="s" s="12">
        <v>228</v>
      </c>
      <c r="W64" t="s" s="12">
        <v>229</v>
      </c>
      <c r="X64" t="s" s="12">
        <v>27</v>
      </c>
    </row>
    <row r="65" spans="1:24">
      <c r="A65" s="7">
        <v>59</v>
      </c>
      <c r="B65" s="7">
        <v>56928462</v>
      </c>
      <c r="C65" t="s" s="7">
        <v>234</v>
      </c>
      <c r="D65" t="s" s="7">
        <v>225</v>
      </c>
      <c r="E65" t="s" s="7">
        <v>25</v>
      </c>
      <c r="F65" t="s" s="7">
        <v>235</v>
      </c>
      <c r="G65" t="s" s="7">
        <v>27</v>
      </c>
      <c r="H65" t="s" s="7">
        <v>168</v>
      </c>
      <c r="I65" s="7">
        <v>11.9</v>
      </c>
      <c r="J65" s="8">
        <v>0</v>
      </c>
      <c r="K65" t="s" s="9">
        <f>I65*ROUND(J65,2)</f>
        <v>27</v>
      </c>
      <c r="L65" t="s" s="10">
        <v>27</v>
      </c>
      <c r="M65" t="s" s="10">
        <v>27</v>
      </c>
      <c r="N65" t="s" s="10">
        <v>27</v>
      </c>
      <c r="O65" t="s" s="10">
        <v>27</v>
      </c>
      <c r="P65" t="s" s="7">
        <v>227</v>
      </c>
      <c r="Q65" t="s" s="11">
        <v>27</v>
      </c>
      <c r="R65" t="s" s="12">
        <v>234</v>
      </c>
      <c r="S65" t="s" s="12">
        <v>30</v>
      </c>
      <c r="T65" s="12">
        <v>60</v>
      </c>
      <c r="U65" t="s" s="12">
        <v>169</v>
      </c>
      <c r="V65" t="s" s="12">
        <v>32</v>
      </c>
      <c r="W65" t="s" s="12">
        <v>33</v>
      </c>
      <c r="X65" t="s" s="12">
        <v>27</v>
      </c>
    </row>
    <row r="66" spans="1:24">
      <c r="A66" s="7">
        <v>60</v>
      </c>
      <c r="B66" s="7">
        <v>56928553</v>
      </c>
      <c r="C66" t="s" s="7">
        <v>224</v>
      </c>
      <c r="D66" t="s" s="7">
        <v>236</v>
      </c>
      <c r="E66" t="s" s="7">
        <v>25</v>
      </c>
      <c r="F66" t="s" s="7">
        <v>226</v>
      </c>
      <c r="G66" t="s" s="7">
        <v>27</v>
      </c>
      <c r="H66" t="s" s="7">
        <v>40</v>
      </c>
      <c r="I66" s="7">
        <v>172</v>
      </c>
      <c r="J66" s="8">
        <v>0</v>
      </c>
      <c r="K66" t="s" s="9">
        <f>I66*ROUND(J66,2)</f>
        <v>27</v>
      </c>
      <c r="L66" t="s" s="10">
        <v>27</v>
      </c>
      <c r="M66" t="s" s="10">
        <v>27</v>
      </c>
      <c r="N66" t="s" s="10">
        <v>27</v>
      </c>
      <c r="O66" t="s" s="10">
        <v>27</v>
      </c>
      <c r="P66" t="s" s="7">
        <v>237</v>
      </c>
      <c r="Q66" t="s" s="11">
        <v>27</v>
      </c>
      <c r="R66" t="s" s="12">
        <v>224</v>
      </c>
      <c r="S66" t="s" s="12">
        <v>30</v>
      </c>
      <c r="T66" s="12">
        <v>61</v>
      </c>
      <c r="U66" t="s" s="12">
        <v>42</v>
      </c>
      <c r="V66" t="s" s="12">
        <v>228</v>
      </c>
      <c r="W66" t="s" s="12">
        <v>229</v>
      </c>
      <c r="X66" t="s" s="12">
        <v>27</v>
      </c>
    </row>
    <row r="67" spans="1:24">
      <c r="A67" s="7">
        <v>61</v>
      </c>
      <c r="B67" s="7">
        <v>56928554</v>
      </c>
      <c r="C67" t="s" s="7">
        <v>230</v>
      </c>
      <c r="D67" t="s" s="7">
        <v>236</v>
      </c>
      <c r="E67" t="s" s="7">
        <v>25</v>
      </c>
      <c r="F67" t="s" s="7">
        <v>231</v>
      </c>
      <c r="G67" t="s" s="7">
        <v>27</v>
      </c>
      <c r="H67" t="s" s="7">
        <v>40</v>
      </c>
      <c r="I67" s="7">
        <v>172</v>
      </c>
      <c r="J67" s="8">
        <v>0</v>
      </c>
      <c r="K67" t="s" s="9">
        <f>I67*ROUND(J67,2)</f>
        <v>27</v>
      </c>
      <c r="L67" t="s" s="10">
        <v>27</v>
      </c>
      <c r="M67" t="s" s="10">
        <v>27</v>
      </c>
      <c r="N67" t="s" s="10">
        <v>27</v>
      </c>
      <c r="O67" t="s" s="10">
        <v>27</v>
      </c>
      <c r="P67" t="s" s="7">
        <v>237</v>
      </c>
      <c r="Q67" t="s" s="11">
        <v>27</v>
      </c>
      <c r="R67" t="s" s="12">
        <v>230</v>
      </c>
      <c r="S67" t="s" s="12">
        <v>30</v>
      </c>
      <c r="T67" s="12">
        <v>62</v>
      </c>
      <c r="U67" t="s" s="12">
        <v>42</v>
      </c>
      <c r="V67" t="s" s="12">
        <v>228</v>
      </c>
      <c r="W67" t="s" s="12">
        <v>229</v>
      </c>
      <c r="X67" t="s" s="12">
        <v>27</v>
      </c>
    </row>
    <row r="68" spans="1:24">
      <c r="A68" s="7">
        <v>62</v>
      </c>
      <c r="B68" s="7">
        <v>56928555</v>
      </c>
      <c r="C68" t="s" s="7">
        <v>232</v>
      </c>
      <c r="D68" t="s" s="7">
        <v>236</v>
      </c>
      <c r="E68" t="s" s="7">
        <v>25</v>
      </c>
      <c r="F68" t="s" s="7">
        <v>233</v>
      </c>
      <c r="G68" t="s" s="7">
        <v>27</v>
      </c>
      <c r="H68" t="s" s="7">
        <v>40</v>
      </c>
      <c r="I68" s="7">
        <v>344</v>
      </c>
      <c r="J68" s="8">
        <v>0</v>
      </c>
      <c r="K68" t="s" s="9">
        <f>I68*ROUND(J68,2)</f>
        <v>27</v>
      </c>
      <c r="L68" t="s" s="10">
        <v>27</v>
      </c>
      <c r="M68" t="s" s="10">
        <v>27</v>
      </c>
      <c r="N68" t="s" s="10">
        <v>27</v>
      </c>
      <c r="O68" t="s" s="10">
        <v>27</v>
      </c>
      <c r="P68" t="s" s="7">
        <v>237</v>
      </c>
      <c r="Q68" t="s" s="11">
        <v>27</v>
      </c>
      <c r="R68" t="s" s="12">
        <v>232</v>
      </c>
      <c r="S68" t="s" s="12">
        <v>30</v>
      </c>
      <c r="T68" s="12">
        <v>63</v>
      </c>
      <c r="U68" t="s" s="12">
        <v>42</v>
      </c>
      <c r="V68" t="s" s="12">
        <v>228</v>
      </c>
      <c r="W68" t="s" s="12">
        <v>229</v>
      </c>
      <c r="X68" t="s" s="12">
        <v>27</v>
      </c>
    </row>
    <row r="69" spans="1:24">
      <c r="A69" s="7">
        <v>63</v>
      </c>
      <c r="B69" s="7">
        <v>56928556</v>
      </c>
      <c r="C69" t="s" s="7">
        <v>234</v>
      </c>
      <c r="D69" t="s" s="7">
        <v>236</v>
      </c>
      <c r="E69" t="s" s="7">
        <v>25</v>
      </c>
      <c r="F69" t="s" s="7">
        <v>235</v>
      </c>
      <c r="G69" t="s" s="7">
        <v>27</v>
      </c>
      <c r="H69" t="s" s="7">
        <v>168</v>
      </c>
      <c r="I69" s="7">
        <v>6.8</v>
      </c>
      <c r="J69" s="8">
        <v>0</v>
      </c>
      <c r="K69" t="s" s="9">
        <f>I69*ROUND(J69,2)</f>
        <v>27</v>
      </c>
      <c r="L69" t="s" s="10">
        <v>27</v>
      </c>
      <c r="M69" t="s" s="10">
        <v>27</v>
      </c>
      <c r="N69" t="s" s="10">
        <v>27</v>
      </c>
      <c r="O69" t="s" s="10">
        <v>27</v>
      </c>
      <c r="P69" t="s" s="7">
        <v>237</v>
      </c>
      <c r="Q69" t="s" s="11">
        <v>27</v>
      </c>
      <c r="R69" t="s" s="12">
        <v>234</v>
      </c>
      <c r="S69" t="s" s="12">
        <v>30</v>
      </c>
      <c r="T69" s="12">
        <v>64</v>
      </c>
      <c r="U69" t="s" s="12">
        <v>169</v>
      </c>
      <c r="V69" t="s" s="12">
        <v>32</v>
      </c>
      <c r="W69" t="s" s="12">
        <v>33</v>
      </c>
      <c r="X69" t="s" s="12">
        <v>27</v>
      </c>
    </row>
    <row r="70" spans="1:24">
      <c r="A70" s="7">
        <v>64</v>
      </c>
      <c r="B70" s="7">
        <v>56928317</v>
      </c>
      <c r="C70" t="s" s="7">
        <v>224</v>
      </c>
      <c r="D70" t="s" s="7">
        <v>238</v>
      </c>
      <c r="E70" t="s" s="7">
        <v>25</v>
      </c>
      <c r="F70" t="s" s="7">
        <v>226</v>
      </c>
      <c r="G70" t="s" s="7">
        <v>27</v>
      </c>
      <c r="H70" t="s" s="7">
        <v>40</v>
      </c>
      <c r="I70" s="7">
        <v>136</v>
      </c>
      <c r="J70" s="8">
        <v>0</v>
      </c>
      <c r="K70" t="s" s="9">
        <f>I70*ROUND(J70,2)</f>
        <v>27</v>
      </c>
      <c r="L70" t="s" s="10">
        <v>27</v>
      </c>
      <c r="M70" t="s" s="10">
        <v>27</v>
      </c>
      <c r="N70" t="s" s="10">
        <v>27</v>
      </c>
      <c r="O70" t="s" s="10">
        <v>27</v>
      </c>
      <c r="P70" t="s" s="7">
        <v>239</v>
      </c>
      <c r="Q70" t="s" s="11">
        <v>27</v>
      </c>
      <c r="R70" t="s" s="12">
        <v>224</v>
      </c>
      <c r="S70" t="s" s="12">
        <v>30</v>
      </c>
      <c r="T70" s="12">
        <v>65</v>
      </c>
      <c r="U70" t="s" s="12">
        <v>42</v>
      </c>
      <c r="V70" t="s" s="12">
        <v>228</v>
      </c>
      <c r="W70" t="s" s="12">
        <v>229</v>
      </c>
      <c r="X70" t="s" s="12">
        <v>27</v>
      </c>
    </row>
    <row r="71" spans="1:24">
      <c r="A71" s="7">
        <v>65</v>
      </c>
      <c r="B71" s="7">
        <v>56928318</v>
      </c>
      <c r="C71" t="s" s="7">
        <v>230</v>
      </c>
      <c r="D71" t="s" s="7">
        <v>238</v>
      </c>
      <c r="E71" t="s" s="7">
        <v>25</v>
      </c>
      <c r="F71" t="s" s="7">
        <v>231</v>
      </c>
      <c r="G71" t="s" s="7">
        <v>27</v>
      </c>
      <c r="H71" t="s" s="7">
        <v>40</v>
      </c>
      <c r="I71" s="7">
        <v>136</v>
      </c>
      <c r="J71" s="8">
        <v>0</v>
      </c>
      <c r="K71" t="s" s="9">
        <f>I71*ROUND(J71,2)</f>
        <v>27</v>
      </c>
      <c r="L71" t="s" s="10">
        <v>27</v>
      </c>
      <c r="M71" t="s" s="10">
        <v>27</v>
      </c>
      <c r="N71" t="s" s="10">
        <v>27</v>
      </c>
      <c r="O71" t="s" s="10">
        <v>27</v>
      </c>
      <c r="P71" t="s" s="7">
        <v>239</v>
      </c>
      <c r="Q71" t="s" s="11">
        <v>27</v>
      </c>
      <c r="R71" t="s" s="12">
        <v>230</v>
      </c>
      <c r="S71" t="s" s="12">
        <v>30</v>
      </c>
      <c r="T71" s="12">
        <v>66</v>
      </c>
      <c r="U71" t="s" s="12">
        <v>42</v>
      </c>
      <c r="V71" t="s" s="12">
        <v>228</v>
      </c>
      <c r="W71" t="s" s="12">
        <v>229</v>
      </c>
      <c r="X71" t="s" s="12">
        <v>27</v>
      </c>
    </row>
    <row r="72" spans="1:24">
      <c r="A72" s="7">
        <v>66</v>
      </c>
      <c r="B72" s="7">
        <v>56928319</v>
      </c>
      <c r="C72" t="s" s="7">
        <v>232</v>
      </c>
      <c r="D72" t="s" s="7">
        <v>238</v>
      </c>
      <c r="E72" t="s" s="7">
        <v>25</v>
      </c>
      <c r="F72" t="s" s="7">
        <v>233</v>
      </c>
      <c r="G72" t="s" s="7">
        <v>27</v>
      </c>
      <c r="H72" t="s" s="7">
        <v>40</v>
      </c>
      <c r="I72" s="7">
        <v>272</v>
      </c>
      <c r="J72" s="8">
        <v>0</v>
      </c>
      <c r="K72" t="s" s="9">
        <f>I72*ROUND(J72,2)</f>
        <v>27</v>
      </c>
      <c r="L72" t="s" s="10">
        <v>27</v>
      </c>
      <c r="M72" t="s" s="10">
        <v>27</v>
      </c>
      <c r="N72" t="s" s="10">
        <v>27</v>
      </c>
      <c r="O72" t="s" s="10">
        <v>27</v>
      </c>
      <c r="P72" t="s" s="7">
        <v>239</v>
      </c>
      <c r="Q72" t="s" s="11">
        <v>27</v>
      </c>
      <c r="R72" t="s" s="12">
        <v>232</v>
      </c>
      <c r="S72" t="s" s="12">
        <v>30</v>
      </c>
      <c r="T72" s="12">
        <v>67</v>
      </c>
      <c r="U72" t="s" s="12">
        <v>42</v>
      </c>
      <c r="V72" t="s" s="12">
        <v>228</v>
      </c>
      <c r="W72" t="s" s="12">
        <v>229</v>
      </c>
      <c r="X72" t="s" s="12">
        <v>27</v>
      </c>
    </row>
    <row r="73" spans="1:24">
      <c r="A73" s="7">
        <v>67</v>
      </c>
      <c r="B73" s="7">
        <v>56928320</v>
      </c>
      <c r="C73" t="s" s="7">
        <v>234</v>
      </c>
      <c r="D73" t="s" s="7">
        <v>238</v>
      </c>
      <c r="E73" t="s" s="7">
        <v>25</v>
      </c>
      <c r="F73" t="s" s="7">
        <v>235</v>
      </c>
      <c r="G73" t="s" s="7">
        <v>27</v>
      </c>
      <c r="H73" t="s" s="7">
        <v>168</v>
      </c>
      <c r="I73" s="7">
        <v>3.4</v>
      </c>
      <c r="J73" s="8">
        <v>0</v>
      </c>
      <c r="K73" t="s" s="9">
        <f>I73*ROUND(J73,2)</f>
        <v>27</v>
      </c>
      <c r="L73" t="s" s="10">
        <v>27</v>
      </c>
      <c r="M73" t="s" s="10">
        <v>27</v>
      </c>
      <c r="N73" t="s" s="10">
        <v>27</v>
      </c>
      <c r="O73" t="s" s="10">
        <v>27</v>
      </c>
      <c r="P73" t="s" s="7">
        <v>239</v>
      </c>
      <c r="Q73" t="s" s="11">
        <v>27</v>
      </c>
      <c r="R73" t="s" s="12">
        <v>234</v>
      </c>
      <c r="S73" t="s" s="12">
        <v>30</v>
      </c>
      <c r="T73" s="12">
        <v>68</v>
      </c>
      <c r="U73" t="s" s="12">
        <v>169</v>
      </c>
      <c r="V73" t="s" s="12">
        <v>32</v>
      </c>
      <c r="W73" t="s" s="12">
        <v>33</v>
      </c>
      <c r="X73" t="s" s="12">
        <v>27</v>
      </c>
    </row>
    <row r="74" spans="1:24">
      <c r="A74" s="7">
        <v>68</v>
      </c>
      <c r="B74" s="7">
        <v>56928342</v>
      </c>
      <c r="C74" t="s" s="7">
        <v>224</v>
      </c>
      <c r="D74" t="s" s="7">
        <v>240</v>
      </c>
      <c r="E74" t="s" s="7">
        <v>25</v>
      </c>
      <c r="F74" t="s" s="7">
        <v>226</v>
      </c>
      <c r="G74" t="s" s="7">
        <v>27</v>
      </c>
      <c r="H74" t="s" s="7">
        <v>40</v>
      </c>
      <c r="I74" s="7">
        <v>104</v>
      </c>
      <c r="J74" s="8">
        <v>0</v>
      </c>
      <c r="K74" t="s" s="9">
        <f>I74*ROUND(J74,2)</f>
        <v>27</v>
      </c>
      <c r="L74" t="s" s="10">
        <v>27</v>
      </c>
      <c r="M74" t="s" s="10">
        <v>27</v>
      </c>
      <c r="N74" t="s" s="10">
        <v>27</v>
      </c>
      <c r="O74" t="s" s="10">
        <v>27</v>
      </c>
      <c r="P74" t="s" s="7">
        <v>184</v>
      </c>
      <c r="Q74" t="s" s="11">
        <v>27</v>
      </c>
      <c r="R74" t="s" s="12">
        <v>224</v>
      </c>
      <c r="S74" t="s" s="12">
        <v>30</v>
      </c>
      <c r="T74" s="12">
        <v>69</v>
      </c>
      <c r="U74" t="s" s="12">
        <v>42</v>
      </c>
      <c r="V74" t="s" s="12">
        <v>228</v>
      </c>
      <c r="W74" t="s" s="12">
        <v>229</v>
      </c>
      <c r="X74" t="s" s="12">
        <v>27</v>
      </c>
    </row>
    <row r="75" spans="1:24">
      <c r="A75" s="7">
        <v>69</v>
      </c>
      <c r="B75" s="7">
        <v>56928343</v>
      </c>
      <c r="C75" t="s" s="7">
        <v>230</v>
      </c>
      <c r="D75" t="s" s="7">
        <v>240</v>
      </c>
      <c r="E75" t="s" s="7">
        <v>25</v>
      </c>
      <c r="F75" t="s" s="7">
        <v>231</v>
      </c>
      <c r="G75" t="s" s="7">
        <v>27</v>
      </c>
      <c r="H75" t="s" s="7">
        <v>40</v>
      </c>
      <c r="I75" s="7">
        <v>104</v>
      </c>
      <c r="J75" s="8">
        <v>0</v>
      </c>
      <c r="K75" t="s" s="9">
        <f>I75*ROUND(J75,2)</f>
        <v>27</v>
      </c>
      <c r="L75" t="s" s="10">
        <v>27</v>
      </c>
      <c r="M75" t="s" s="10">
        <v>27</v>
      </c>
      <c r="N75" t="s" s="10">
        <v>27</v>
      </c>
      <c r="O75" t="s" s="10">
        <v>27</v>
      </c>
      <c r="P75" t="s" s="7">
        <v>184</v>
      </c>
      <c r="Q75" t="s" s="11">
        <v>27</v>
      </c>
      <c r="R75" t="s" s="12">
        <v>230</v>
      </c>
      <c r="S75" t="s" s="12">
        <v>30</v>
      </c>
      <c r="T75" s="12">
        <v>70</v>
      </c>
      <c r="U75" t="s" s="12">
        <v>42</v>
      </c>
      <c r="V75" t="s" s="12">
        <v>228</v>
      </c>
      <c r="W75" t="s" s="12">
        <v>229</v>
      </c>
      <c r="X75" t="s" s="12">
        <v>27</v>
      </c>
    </row>
    <row r="76" spans="1:24">
      <c r="A76" s="7">
        <v>70</v>
      </c>
      <c r="B76" s="7">
        <v>56928344</v>
      </c>
      <c r="C76" t="s" s="7">
        <v>232</v>
      </c>
      <c r="D76" t="s" s="7">
        <v>240</v>
      </c>
      <c r="E76" t="s" s="7">
        <v>25</v>
      </c>
      <c r="F76" t="s" s="7">
        <v>233</v>
      </c>
      <c r="G76" t="s" s="7">
        <v>27</v>
      </c>
      <c r="H76" t="s" s="7">
        <v>40</v>
      </c>
      <c r="I76" s="7">
        <v>208</v>
      </c>
      <c r="J76" s="8">
        <v>0</v>
      </c>
      <c r="K76" t="s" s="9">
        <f>I76*ROUND(J76,2)</f>
        <v>27</v>
      </c>
      <c r="L76" t="s" s="10">
        <v>27</v>
      </c>
      <c r="M76" t="s" s="10">
        <v>27</v>
      </c>
      <c r="N76" t="s" s="10">
        <v>27</v>
      </c>
      <c r="O76" t="s" s="10">
        <v>27</v>
      </c>
      <c r="P76" t="s" s="7">
        <v>184</v>
      </c>
      <c r="Q76" t="s" s="11">
        <v>27</v>
      </c>
      <c r="R76" t="s" s="12">
        <v>232</v>
      </c>
      <c r="S76" t="s" s="12">
        <v>30</v>
      </c>
      <c r="T76" s="12">
        <v>71</v>
      </c>
      <c r="U76" t="s" s="12">
        <v>42</v>
      </c>
      <c r="V76" t="s" s="12">
        <v>228</v>
      </c>
      <c r="W76" t="s" s="12">
        <v>229</v>
      </c>
      <c r="X76" t="s" s="12">
        <v>27</v>
      </c>
    </row>
    <row r="77" spans="1:24">
      <c r="A77" s="7">
        <v>71</v>
      </c>
      <c r="B77" s="7">
        <v>56928345</v>
      </c>
      <c r="C77" t="s" s="7">
        <v>234</v>
      </c>
      <c r="D77" t="s" s="7">
        <v>240</v>
      </c>
      <c r="E77" t="s" s="7">
        <v>25</v>
      </c>
      <c r="F77" t="s" s="7">
        <v>235</v>
      </c>
      <c r="G77" t="s" s="7">
        <v>27</v>
      </c>
      <c r="H77" t="s" s="7">
        <v>168</v>
      </c>
      <c r="I77" s="7">
        <v>3.4</v>
      </c>
      <c r="J77" s="8">
        <v>0</v>
      </c>
      <c r="K77" t="s" s="9">
        <f>I77*ROUND(J77,2)</f>
        <v>27</v>
      </c>
      <c r="L77" t="s" s="10">
        <v>27</v>
      </c>
      <c r="M77" t="s" s="10">
        <v>27</v>
      </c>
      <c r="N77" t="s" s="10">
        <v>27</v>
      </c>
      <c r="O77" t="s" s="10">
        <v>27</v>
      </c>
      <c r="P77" t="s" s="7">
        <v>184</v>
      </c>
      <c r="Q77" t="s" s="11">
        <v>27</v>
      </c>
      <c r="R77" t="s" s="12">
        <v>234</v>
      </c>
      <c r="S77" t="s" s="12">
        <v>30</v>
      </c>
      <c r="T77" s="12">
        <v>72</v>
      </c>
      <c r="U77" t="s" s="12">
        <v>169</v>
      </c>
      <c r="V77" t="s" s="12">
        <v>32</v>
      </c>
      <c r="W77" t="s" s="12">
        <v>33</v>
      </c>
      <c r="X77" t="s" s="12">
        <v>27</v>
      </c>
    </row>
    <row r="78" spans="1:24">
      <c r="A78" s="7">
        <v>72</v>
      </c>
      <c r="B78" s="7">
        <v>56929924</v>
      </c>
      <c r="C78" t="s" s="7">
        <v>241</v>
      </c>
      <c r="D78" t="s" s="7">
        <v>242</v>
      </c>
      <c r="E78" t="s" s="7">
        <v>37</v>
      </c>
      <c r="F78" t="s" s="7">
        <v>243</v>
      </c>
      <c r="G78" t="s" s="7">
        <v>27</v>
      </c>
      <c r="H78" t="s" s="7">
        <v>244</v>
      </c>
      <c r="I78" s="7">
        <v>120</v>
      </c>
      <c r="J78" s="8">
        <v>0</v>
      </c>
      <c r="K78" t="s" s="9">
        <f>I78*ROUND(J78,2)</f>
        <v>27</v>
      </c>
      <c r="L78" t="s" s="10">
        <v>27</v>
      </c>
      <c r="M78" t="s" s="10">
        <v>27</v>
      </c>
      <c r="N78" t="s" s="10">
        <v>27</v>
      </c>
      <c r="O78" t="s" s="10">
        <v>27</v>
      </c>
      <c r="P78" t="s" s="7">
        <v>41</v>
      </c>
      <c r="Q78" t="s" s="11">
        <v>27</v>
      </c>
      <c r="R78" t="s" s="12">
        <v>241</v>
      </c>
      <c r="S78" t="s" s="12">
        <v>30</v>
      </c>
      <c r="T78" s="12">
        <v>73</v>
      </c>
      <c r="U78" t="s" s="12">
        <v>245</v>
      </c>
      <c r="V78" t="s" s="12">
        <v>101</v>
      </c>
      <c r="W78" t="s" s="12">
        <v>102</v>
      </c>
      <c r="X78" t="s" s="12">
        <v>27</v>
      </c>
    </row>
    <row r="79" spans="1:24">
      <c r="A79" s="7">
        <v>73</v>
      </c>
      <c r="B79" s="7">
        <v>56929606</v>
      </c>
      <c r="C79" t="s" s="7">
        <v>246</v>
      </c>
      <c r="D79" t="s" s="7">
        <v>247</v>
      </c>
      <c r="E79" t="s" s="7">
        <v>248</v>
      </c>
      <c r="F79" t="s" s="7">
        <v>249</v>
      </c>
      <c r="G79" t="s" s="7">
        <v>27</v>
      </c>
      <c r="H79" t="s" s="7">
        <v>40</v>
      </c>
      <c r="I79" s="7">
        <v>13</v>
      </c>
      <c r="J79" s="8">
        <v>0</v>
      </c>
      <c r="K79" t="s" s="9">
        <f>I79*ROUND(J79,2)</f>
        <v>27</v>
      </c>
      <c r="L79" t="s" s="10">
        <v>27</v>
      </c>
      <c r="M79" t="s" s="10">
        <v>27</v>
      </c>
      <c r="N79" t="s" s="10">
        <v>27</v>
      </c>
      <c r="O79" t="s" s="10">
        <v>27</v>
      </c>
      <c r="P79" t="s" s="7">
        <v>250</v>
      </c>
      <c r="Q79" t="s" s="11">
        <v>27</v>
      </c>
      <c r="R79" t="s" s="12">
        <v>246</v>
      </c>
      <c r="S79" t="s" s="12">
        <v>30</v>
      </c>
      <c r="T79" s="12">
        <v>74</v>
      </c>
      <c r="U79" t="s" s="12">
        <v>42</v>
      </c>
      <c r="V79" t="s" s="12">
        <v>251</v>
      </c>
      <c r="W79" t="s" s="12">
        <v>252</v>
      </c>
      <c r="X79" t="s" s="12">
        <v>27</v>
      </c>
    </row>
    <row r="80" spans="1:24">
      <c r="A80" t="s" s="13">
        <v>253</v>
      </c>
      <c r="B80" t="s" s="14">
        <v>27</v>
      </c>
      <c r="C80" t="s" s="14">
        <v>27</v>
      </c>
      <c r="D80" t="s" s="14">
        <v>27</v>
      </c>
      <c r="E80" t="s" s="14">
        <v>27</v>
      </c>
      <c r="F80" t="s" s="14">
        <v>27</v>
      </c>
      <c r="G80" t="s" s="14">
        <v>27</v>
      </c>
      <c r="H80" t="s" s="14">
        <v>27</v>
      </c>
      <c r="I80" t="s" s="14">
        <v>27</v>
      </c>
      <c r="J80" t="s" s="14">
        <v>27</v>
      </c>
      <c r="K80" t="s" s="15">
        <f>SUBTOTAL(109,K7:K79)</f>
        <v>27</v>
      </c>
      <c r="L80" t="s" s="14">
        <v>27</v>
      </c>
      <c r="M80" t="s" s="14">
        <v>27</v>
      </c>
      <c r="N80" t="s" s="14">
        <v>27</v>
      </c>
      <c r="O80" t="s" s="14">
        <v>27</v>
      </c>
      <c r="P80" t="s" s="14">
        <v>27</v>
      </c>
      <c r="Q80" t="s" s="14">
        <v>27</v>
      </c>
    </row>
    <row r="82" spans="1:24">
      <c r="A82" t="s" s="16">
        <v>254</v>
      </c>
    </row>
    <row r="83" spans="1:24">
      <c r="A83" t="s" s="17">
        <v>184</v>
      </c>
      <c r="B83" t="s" s="12">
        <v>27</v>
      </c>
      <c r="C83" t="s" s="12">
        <v>27</v>
      </c>
      <c r="D83" t="s" s="12">
        <v>27</v>
      </c>
      <c r="E83" t="s" s="12">
        <v>27</v>
      </c>
      <c r="F83" t="s" s="17">
        <v>255</v>
      </c>
      <c r="G83" t="s" s="12">
        <v>27</v>
      </c>
      <c r="H83" t="s" s="12">
        <v>27</v>
      </c>
      <c r="I83" t="s" s="12">
        <v>27</v>
      </c>
      <c r="J83" t="s" s="12">
        <v>27</v>
      </c>
      <c r="K83" t="s" s="12">
        <v>27</v>
      </c>
      <c r="L83" t="s" s="12">
        <v>27</v>
      </c>
      <c r="M83" t="s" s="12">
        <v>27</v>
      </c>
      <c r="N83" t="s" s="12">
        <v>27</v>
      </c>
      <c r="O83" t="s" s="12">
        <v>27</v>
      </c>
      <c r="P83" t="s" s="12">
        <v>27</v>
      </c>
      <c r="Q83" t="s" s="12">
        <v>27</v>
      </c>
    </row>
    <row r="84" spans="1:24">
      <c r="A84" t="s" s="17">
        <v>239</v>
      </c>
      <c r="B84" t="s" s="12">
        <v>27</v>
      </c>
      <c r="C84" t="s" s="12">
        <v>27</v>
      </c>
      <c r="D84" t="s" s="12">
        <v>27</v>
      </c>
      <c r="E84" t="s" s="12">
        <v>27</v>
      </c>
      <c r="F84" t="s" s="17">
        <v>256</v>
      </c>
      <c r="G84" t="s" s="12">
        <v>27</v>
      </c>
      <c r="H84" t="s" s="12">
        <v>27</v>
      </c>
      <c r="I84" t="s" s="12">
        <v>27</v>
      </c>
      <c r="J84" t="s" s="12">
        <v>27</v>
      </c>
      <c r="K84" t="s" s="12">
        <v>27</v>
      </c>
      <c r="L84" t="s" s="12">
        <v>27</v>
      </c>
      <c r="M84" t="s" s="12">
        <v>27</v>
      </c>
      <c r="N84" t="s" s="12">
        <v>27</v>
      </c>
      <c r="O84" t="s" s="12">
        <v>27</v>
      </c>
      <c r="P84" t="s" s="12">
        <v>27</v>
      </c>
      <c r="Q84" t="s" s="12">
        <v>27</v>
      </c>
    </row>
    <row r="85" spans="1:24">
      <c r="A85" t="s" s="17">
        <v>29</v>
      </c>
      <c r="B85" t="s" s="12">
        <v>27</v>
      </c>
      <c r="C85" t="s" s="12">
        <v>27</v>
      </c>
      <c r="D85" t="s" s="12">
        <v>27</v>
      </c>
      <c r="E85" t="s" s="12">
        <v>27</v>
      </c>
      <c r="F85" t="s" s="17">
        <v>257</v>
      </c>
      <c r="G85" t="s" s="12">
        <v>27</v>
      </c>
      <c r="H85" t="s" s="12">
        <v>27</v>
      </c>
      <c r="I85" t="s" s="12">
        <v>27</v>
      </c>
      <c r="J85" t="s" s="12">
        <v>27</v>
      </c>
      <c r="K85" t="s" s="12">
        <v>27</v>
      </c>
      <c r="L85" t="s" s="12">
        <v>27</v>
      </c>
      <c r="M85" t="s" s="12">
        <v>27</v>
      </c>
      <c r="N85" t="s" s="12">
        <v>27</v>
      </c>
      <c r="O85" t="s" s="12">
        <v>27</v>
      </c>
      <c r="P85" t="s" s="12">
        <v>27</v>
      </c>
      <c r="Q85" t="s" s="12">
        <v>27</v>
      </c>
    </row>
    <row r="86" spans="1:24">
      <c r="A86" t="s" s="17">
        <v>211</v>
      </c>
      <c r="B86" t="s" s="12">
        <v>27</v>
      </c>
      <c r="C86" t="s" s="12">
        <v>27</v>
      </c>
      <c r="D86" t="s" s="12">
        <v>27</v>
      </c>
      <c r="E86" t="s" s="12">
        <v>27</v>
      </c>
      <c r="F86" t="s" s="17">
        <v>258</v>
      </c>
      <c r="G86" t="s" s="12">
        <v>27</v>
      </c>
      <c r="H86" t="s" s="12">
        <v>27</v>
      </c>
      <c r="I86" t="s" s="12">
        <v>27</v>
      </c>
      <c r="J86" t="s" s="12">
        <v>27</v>
      </c>
      <c r="K86" t="s" s="12">
        <v>27</v>
      </c>
      <c r="L86" t="s" s="12">
        <v>27</v>
      </c>
      <c r="M86" t="s" s="12">
        <v>27</v>
      </c>
      <c r="N86" t="s" s="12">
        <v>27</v>
      </c>
      <c r="O86" t="s" s="12">
        <v>27</v>
      </c>
      <c r="P86" t="s" s="12">
        <v>27</v>
      </c>
      <c r="Q86" t="s" s="12">
        <v>27</v>
      </c>
    </row>
    <row r="87" spans="1:24">
      <c r="A87" t="s" s="17">
        <v>90</v>
      </c>
      <c r="B87" t="s" s="12">
        <v>27</v>
      </c>
      <c r="C87" t="s" s="12">
        <v>27</v>
      </c>
      <c r="D87" t="s" s="12">
        <v>27</v>
      </c>
      <c r="E87" t="s" s="12">
        <v>27</v>
      </c>
      <c r="F87" t="s" s="17">
        <v>259</v>
      </c>
      <c r="G87" t="s" s="12">
        <v>27</v>
      </c>
      <c r="H87" t="s" s="12">
        <v>27</v>
      </c>
      <c r="I87" t="s" s="12">
        <v>27</v>
      </c>
      <c r="J87" t="s" s="12">
        <v>27</v>
      </c>
      <c r="K87" t="s" s="12">
        <v>27</v>
      </c>
      <c r="L87" t="s" s="12">
        <v>27</v>
      </c>
      <c r="M87" t="s" s="12">
        <v>27</v>
      </c>
      <c r="N87" t="s" s="12">
        <v>27</v>
      </c>
      <c r="O87" t="s" s="12">
        <v>27</v>
      </c>
      <c r="P87" t="s" s="12">
        <v>27</v>
      </c>
      <c r="Q87" t="s" s="12">
        <v>27</v>
      </c>
    </row>
    <row r="88" spans="1:24">
      <c r="A88" t="s" s="17">
        <v>250</v>
      </c>
      <c r="B88" t="s" s="12">
        <v>27</v>
      </c>
      <c r="C88" t="s" s="12">
        <v>27</v>
      </c>
      <c r="D88" t="s" s="12">
        <v>27</v>
      </c>
      <c r="E88" t="s" s="12">
        <v>27</v>
      </c>
      <c r="F88" t="s" s="17">
        <v>260</v>
      </c>
      <c r="G88" t="s" s="12">
        <v>27</v>
      </c>
      <c r="H88" t="s" s="12">
        <v>27</v>
      </c>
      <c r="I88" t="s" s="12">
        <v>27</v>
      </c>
      <c r="J88" t="s" s="12">
        <v>27</v>
      </c>
      <c r="K88" t="s" s="12">
        <v>27</v>
      </c>
      <c r="L88" t="s" s="12">
        <v>27</v>
      </c>
      <c r="M88" t="s" s="12">
        <v>27</v>
      </c>
      <c r="N88" t="s" s="12">
        <v>27</v>
      </c>
      <c r="O88" t="s" s="12">
        <v>27</v>
      </c>
      <c r="P88" t="s" s="12">
        <v>27</v>
      </c>
      <c r="Q88" t="s" s="12">
        <v>27</v>
      </c>
    </row>
    <row r="89" spans="1:24">
      <c r="A89" t="s" s="17">
        <v>237</v>
      </c>
      <c r="B89" t="s" s="12">
        <v>27</v>
      </c>
      <c r="C89" t="s" s="12">
        <v>27</v>
      </c>
      <c r="D89" t="s" s="12">
        <v>27</v>
      </c>
      <c r="E89" t="s" s="12">
        <v>27</v>
      </c>
      <c r="F89" t="s" s="17">
        <v>258</v>
      </c>
      <c r="G89" t="s" s="12">
        <v>27</v>
      </c>
      <c r="H89" t="s" s="12">
        <v>27</v>
      </c>
      <c r="I89" t="s" s="12">
        <v>27</v>
      </c>
      <c r="J89" t="s" s="12">
        <v>27</v>
      </c>
      <c r="K89" t="s" s="12">
        <v>27</v>
      </c>
      <c r="L89" t="s" s="12">
        <v>27</v>
      </c>
      <c r="M89" t="s" s="12">
        <v>27</v>
      </c>
      <c r="N89" t="s" s="12">
        <v>27</v>
      </c>
      <c r="O89" t="s" s="12">
        <v>27</v>
      </c>
      <c r="P89" t="s" s="12">
        <v>27</v>
      </c>
      <c r="Q89" t="s" s="12">
        <v>27</v>
      </c>
    </row>
    <row r="90" spans="1:24">
      <c r="A90" t="s" s="17">
        <v>227</v>
      </c>
      <c r="B90" t="s" s="12">
        <v>27</v>
      </c>
      <c r="C90" t="s" s="12">
        <v>27</v>
      </c>
      <c r="D90" t="s" s="12">
        <v>27</v>
      </c>
      <c r="E90" t="s" s="12">
        <v>27</v>
      </c>
      <c r="F90" t="s" s="17">
        <v>261</v>
      </c>
      <c r="G90" t="s" s="12">
        <v>27</v>
      </c>
      <c r="H90" t="s" s="12">
        <v>27</v>
      </c>
      <c r="I90" t="s" s="12">
        <v>27</v>
      </c>
      <c r="J90" t="s" s="12">
        <v>27</v>
      </c>
      <c r="K90" t="s" s="12">
        <v>27</v>
      </c>
      <c r="L90" t="s" s="12">
        <v>27</v>
      </c>
      <c r="M90" t="s" s="12">
        <v>27</v>
      </c>
      <c r="N90" t="s" s="12">
        <v>27</v>
      </c>
      <c r="O90" t="s" s="12">
        <v>27</v>
      </c>
      <c r="P90" t="s" s="12">
        <v>27</v>
      </c>
      <c r="Q90" t="s" s="12">
        <v>27</v>
      </c>
    </row>
    <row r="91" spans="1:24">
      <c r="A91" t="s" s="17">
        <v>222</v>
      </c>
      <c r="B91" t="s" s="12">
        <v>27</v>
      </c>
      <c r="C91" t="s" s="12">
        <v>27</v>
      </c>
      <c r="D91" t="s" s="12">
        <v>27</v>
      </c>
      <c r="E91" t="s" s="12">
        <v>27</v>
      </c>
      <c r="F91" t="s" s="17">
        <v>262</v>
      </c>
      <c r="G91" t="s" s="12">
        <v>27</v>
      </c>
      <c r="H91" t="s" s="12">
        <v>27</v>
      </c>
      <c r="I91" t="s" s="12">
        <v>27</v>
      </c>
      <c r="J91" t="s" s="12">
        <v>27</v>
      </c>
      <c r="K91" t="s" s="12">
        <v>27</v>
      </c>
      <c r="L91" t="s" s="12">
        <v>27</v>
      </c>
      <c r="M91" t="s" s="12">
        <v>27</v>
      </c>
      <c r="N91" t="s" s="12">
        <v>27</v>
      </c>
      <c r="O91" t="s" s="12">
        <v>27</v>
      </c>
      <c r="P91" t="s" s="12">
        <v>27</v>
      </c>
      <c r="Q91" t="s" s="12">
        <v>27</v>
      </c>
    </row>
    <row r="92" spans="1:24">
      <c r="A92" t="s" s="17">
        <v>41</v>
      </c>
      <c r="B92" t="s" s="12">
        <v>27</v>
      </c>
      <c r="C92" t="s" s="12">
        <v>27</v>
      </c>
      <c r="D92" t="s" s="12">
        <v>27</v>
      </c>
      <c r="E92" t="s" s="12">
        <v>27</v>
      </c>
      <c r="F92" t="s" s="17">
        <v>263</v>
      </c>
      <c r="G92" t="s" s="12">
        <v>27</v>
      </c>
      <c r="H92" t="s" s="12">
        <v>27</v>
      </c>
      <c r="I92" t="s" s="12">
        <v>27</v>
      </c>
      <c r="J92" t="s" s="12">
        <v>27</v>
      </c>
      <c r="K92" t="s" s="12">
        <v>27</v>
      </c>
      <c r="L92" t="s" s="12">
        <v>27</v>
      </c>
      <c r="M92" t="s" s="12">
        <v>27</v>
      </c>
      <c r="N92" t="s" s="12">
        <v>27</v>
      </c>
      <c r="O92" t="s" s="12">
        <v>27</v>
      </c>
      <c r="P92" t="s" s="12">
        <v>27</v>
      </c>
      <c r="Q92" t="s" s="12">
        <v>27</v>
      </c>
    </row>
    <row r="93" spans="1:24">
      <c r="A93" t="s" s="18">
        <v>264</v>
      </c>
    </row>
    <row r="94" spans="1:24">
      <c r="A94" t="s" s="18">
        <v>265</v>
      </c>
    </row>
    <row r="95" spans="1:24" customHeight="1" ht="45">
      <c r="A95" t="s" s="19">
        <v>266</v>
      </c>
    </row>
    <row r="96" spans="1:24">
      <c r="A96" t="s" s="18">
        <v>267</v>
      </c>
    </row>
    <row r="97" spans="1:24" customHeight="1" ht="45">
      <c r="A97" t="s" s="19">
        <v>268</v>
      </c>
    </row>
    <row r="99" spans="1:24">
      <c r="A99" t="s" s="20">
        <v>27</v>
      </c>
      <c r="B99" t="s" s="21">
        <v>27</v>
      </c>
      <c r="C99" t="s" s="21">
        <v>27</v>
      </c>
      <c r="D99" t="s" s="21">
        <v>27</v>
      </c>
      <c r="E99" t="s" s="21">
        <v>27</v>
      </c>
      <c r="F99" t="s" s="21">
        <v>27</v>
      </c>
      <c r="G99" t="s" s="21">
        <v>27</v>
      </c>
      <c r="L99" t="s" s="20">
        <v>27</v>
      </c>
      <c r="M99" t="s" s="21">
        <v>27</v>
      </c>
      <c r="N99" t="s" s="21">
        <v>27</v>
      </c>
      <c r="O99" t="s" s="21">
        <v>27</v>
      </c>
      <c r="P99" t="s" s="21">
        <v>27</v>
      </c>
      <c r="Q99" t="s" s="21">
        <v>27</v>
      </c>
    </row>
    <row r="100" spans="1:24">
      <c r="A100" t="s" s="4">
        <v>269</v>
      </c>
      <c r="B100" t="s" s="22">
        <v>27</v>
      </c>
      <c r="C100" t="s" s="22">
        <v>27</v>
      </c>
      <c r="D100" t="s" s="22">
        <v>27</v>
      </c>
      <c r="E100" t="s" s="22">
        <v>27</v>
      </c>
      <c r="F100" t="s" s="22">
        <v>27</v>
      </c>
      <c r="G100" t="s" s="22">
        <v>27</v>
      </c>
      <c r="L100" t="s" s="4">
        <v>270</v>
      </c>
      <c r="M100" t="s" s="22">
        <v>27</v>
      </c>
      <c r="N100" t="s" s="22">
        <v>27</v>
      </c>
      <c r="O100" t="s" s="22">
        <v>27</v>
      </c>
      <c r="P100" t="s" s="22">
        <v>27</v>
      </c>
      <c r="Q100" t="s" s="22">
        <v>27</v>
      </c>
    </row>
    <row r="102" spans="1:24">
      <c r="A102" t="s" s="22">
        <v>27</v>
      </c>
      <c r="B102" t="s" s="22">
        <v>27</v>
      </c>
      <c r="C102" t="s" s="22">
        <v>27</v>
      </c>
      <c r="D102" t="s" s="22">
        <v>27</v>
      </c>
      <c r="E102" t="s" s="22">
        <v>27</v>
      </c>
      <c r="F102" t="s" s="22">
        <v>27</v>
      </c>
      <c r="G102" t="s" s="22">
        <v>27</v>
      </c>
      <c r="L102" t="s" s="20">
        <v>27</v>
      </c>
      <c r="M102" t="s" s="21">
        <v>27</v>
      </c>
      <c r="N102" t="s" s="21">
        <v>27</v>
      </c>
      <c r="O102" t="s" s="21">
        <v>27</v>
      </c>
      <c r="P102" t="s" s="21">
        <v>27</v>
      </c>
      <c r="Q102" t="s" s="21">
        <v>27</v>
      </c>
    </row>
    <row r="103" spans="1:24">
      <c r="A103" t="s" s="4">
        <v>27</v>
      </c>
      <c r="B103" t="s" s="22">
        <v>27</v>
      </c>
      <c r="C103" t="s" s="22">
        <v>27</v>
      </c>
      <c r="D103" t="s" s="22">
        <v>27</v>
      </c>
      <c r="E103" t="s" s="22">
        <v>27</v>
      </c>
      <c r="F103" t="s" s="22">
        <v>27</v>
      </c>
      <c r="G103" t="s" s="22">
        <v>27</v>
      </c>
      <c r="L103" t="s" s="4">
        <v>271</v>
      </c>
      <c r="M103" t="s" s="22">
        <v>27</v>
      </c>
      <c r="N103" t="s" s="22">
        <v>27</v>
      </c>
      <c r="O103" t="s" s="22">
        <v>27</v>
      </c>
      <c r="P103" t="s" s="22">
        <v>27</v>
      </c>
      <c r="Q103" t="s" s="22">
        <v>27</v>
      </c>
    </row>
    <row r="105" spans="1:24">
      <c r="B105" t="s" s="23">
        <v>272</v>
      </c>
    </row>
    <row r="106" spans="1:24" customHeight="1" ht="45">
      <c r="A106" t="s" s="24">
        <v>273</v>
      </c>
    </row>
    <row r="107" spans="1:24" customHeight="1" ht="45">
      <c r="A107" t="s" s="24">
        <v>274</v>
      </c>
    </row>
    <row r="108" spans="1:24" customHeight="1" ht="45">
      <c r="A108" t="s" s="24">
        <v>275</v>
      </c>
    </row>
  </sheetData>
  <mergeCells count="43">
    <mergeCell ref="A1:D1"/>
    <mergeCell ref="A2:Q2"/>
    <mergeCell ref="A3:Q3"/>
    <mergeCell ref="A4:Q4"/>
    <mergeCell ref="A5:N5"/>
    <mergeCell ref="O5:Q5"/>
    <mergeCell ref="A80:J80"/>
    <mergeCell ref="A82:Q82"/>
    <mergeCell ref="A83:E83"/>
    <mergeCell ref="F83:Q83"/>
    <mergeCell ref="A84:E84"/>
    <mergeCell ref="F84:Q84"/>
    <mergeCell ref="A85:E85"/>
    <mergeCell ref="F85:Q85"/>
    <mergeCell ref="A86:E86"/>
    <mergeCell ref="F86:Q86"/>
    <mergeCell ref="A87:E87"/>
    <mergeCell ref="F87:Q87"/>
    <mergeCell ref="A88:E88"/>
    <mergeCell ref="F88:Q88"/>
    <mergeCell ref="A89:E89"/>
    <mergeCell ref="F89:Q89"/>
    <mergeCell ref="A90:E90"/>
    <mergeCell ref="F90:Q90"/>
    <mergeCell ref="A91:E91"/>
    <mergeCell ref="F91:Q91"/>
    <mergeCell ref="A92:E92"/>
    <mergeCell ref="F92:Q92"/>
    <mergeCell ref="A93:Q93"/>
    <mergeCell ref="A94:Q94"/>
    <mergeCell ref="A95:Q95"/>
    <mergeCell ref="A96:Q96"/>
    <mergeCell ref="A97:Q97"/>
    <mergeCell ref="A99:G99"/>
    <mergeCell ref="L99:Q99"/>
    <mergeCell ref="A100:G100"/>
    <mergeCell ref="L100:Q100"/>
    <mergeCell ref="L102:Q102"/>
    <mergeCell ref="L103:Q103"/>
    <mergeCell ref="B105:D105"/>
    <mergeCell ref="A106:Q106"/>
    <mergeCell ref="A107:Q107"/>
    <mergeCell ref="A108:Q108"/>
  </mergeCells>
  <conditionalFormatting sqref="J7:K79">
    <cfRule type="cellIs" dxfId="0" priority="1" operator="equal">
      <formula>0</formula>
    </cfRule>
  </conditionalFormatting>
  <dataValidations count="219">
    <dataValidation type="list" errorStyle="stop" allowBlank="1" sqref="N7" showErrorMessage="1" errorTitle="Неверный код страны" error="Выберите из списка!">
      <formula1>Country</formula1>
    </dataValidation>
    <dataValidation type="list" errorStyle="stop" allowBlank="1" sqref="L7" showErrorMessage="1" errorTitle="Неверный код валюты" error="Выберите из списка!">
      <formula1>Currency</formula1>
    </dataValidation>
    <dataValidation type="list" errorStyle="stop" allowBlank="1" sqref="H7" showErrorMessage="1" errorTitle="Неверная единицы измерения" error="Выберите из списка!">
      <formula1>Units</formula1>
    </dataValidation>
    <dataValidation type="list" errorStyle="stop" allowBlank="1" sqref="N8" showErrorMessage="1" errorTitle="Неверный код страны" error="Выберите из списка!">
      <formula1>Country</formula1>
    </dataValidation>
    <dataValidation type="list" errorStyle="stop" allowBlank="1" sqref="L8" showErrorMessage="1" errorTitle="Неверный код валюты" error="Выберите из списка!">
      <formula1>Currency</formula1>
    </dataValidation>
    <dataValidation type="list" errorStyle="stop" allowBlank="1" sqref="H8" showErrorMessage="1" errorTitle="Неверная единицы измерения" error="Выберите из списка!">
      <formula1>Units</formula1>
    </dataValidation>
    <dataValidation type="list" errorStyle="stop" allowBlank="1" sqref="N9" showErrorMessage="1" errorTitle="Неверный код страны" error="Выберите из списка!">
      <formula1>Country</formula1>
    </dataValidation>
    <dataValidation type="list" errorStyle="stop" allowBlank="1" sqref="L9" showErrorMessage="1" errorTitle="Неверный код валюты" error="Выберите из списка!">
      <formula1>Currency</formula1>
    </dataValidation>
    <dataValidation type="list" errorStyle="stop" allowBlank="1" sqref="H9" showErrorMessage="1" errorTitle="Неверная единицы измерения" error="Выберите из списка!">
      <formula1>Units</formula1>
    </dataValidation>
    <dataValidation type="list" errorStyle="stop" allowBlank="1" sqref="N10" showErrorMessage="1" errorTitle="Неверный код страны" error="Выберите из списка!">
      <formula1>Country</formula1>
    </dataValidation>
    <dataValidation type="list" errorStyle="stop" allowBlank="1" sqref="L10" showErrorMessage="1" errorTitle="Неверный код валюты" error="Выберите из списка!">
      <formula1>Currency</formula1>
    </dataValidation>
    <dataValidation type="list" errorStyle="stop" allowBlank="1" sqref="H10" showErrorMessage="1" errorTitle="Неверная единицы измерения" error="Выберите из списка!">
      <formula1>Units</formula1>
    </dataValidation>
    <dataValidation type="list" errorStyle="stop" allowBlank="1" sqref="N11" showErrorMessage="1" errorTitle="Неверный код страны" error="Выберите из списка!">
      <formula1>Country</formula1>
    </dataValidation>
    <dataValidation type="list" errorStyle="stop" allowBlank="1" sqref="L11" showErrorMessage="1" errorTitle="Неверный код валюты" error="Выберите из списка!">
      <formula1>Currency</formula1>
    </dataValidation>
    <dataValidation type="list" errorStyle="stop" allowBlank="1" sqref="H11" showErrorMessage="1" errorTitle="Неверная единицы измерения" error="Выберите из списка!">
      <formula1>Units</formula1>
    </dataValidation>
    <dataValidation type="list" errorStyle="stop" allowBlank="1" sqref="N12" showErrorMessage="1" errorTitle="Неверный код страны" error="Выберите из списка!">
      <formula1>Country</formula1>
    </dataValidation>
    <dataValidation type="list" errorStyle="stop" allowBlank="1" sqref="L12" showErrorMessage="1" errorTitle="Неверный код валюты" error="Выберите из списка!">
      <formula1>Currency</formula1>
    </dataValidation>
    <dataValidation type="list" errorStyle="stop" allowBlank="1" sqref="H12" showErrorMessage="1" errorTitle="Неверная единицы измерения" error="Выберите из списка!">
      <formula1>Units</formula1>
    </dataValidation>
    <dataValidation type="list" errorStyle="stop" allowBlank="1" sqref="N13" showErrorMessage="1" errorTitle="Неверный код страны" error="Выберите из списка!">
      <formula1>Country</formula1>
    </dataValidation>
    <dataValidation type="list" errorStyle="stop" allowBlank="1" sqref="L13" showErrorMessage="1" errorTitle="Неверный код валюты" error="Выберите из списка!">
      <formula1>Currency</formula1>
    </dataValidation>
    <dataValidation type="list" errorStyle="stop" allowBlank="1" sqref="H13" showErrorMessage="1" errorTitle="Неверная единицы измерения" error="Выберите из списка!">
      <formula1>Units</formula1>
    </dataValidation>
    <dataValidation type="list" errorStyle="stop" allowBlank="1" sqref="N14" showErrorMessage="1" errorTitle="Неверный код страны" error="Выберите из списка!">
      <formula1>Country</formula1>
    </dataValidation>
    <dataValidation type="list" errorStyle="stop" allowBlank="1" sqref="L14" showErrorMessage="1" errorTitle="Неверный код валюты" error="Выберите из списка!">
      <formula1>Currency</formula1>
    </dataValidation>
    <dataValidation type="list" errorStyle="stop" allowBlank="1" sqref="H14" showErrorMessage="1" errorTitle="Неверная единицы измерения" error="Выберите из списка!">
      <formula1>Units</formula1>
    </dataValidation>
    <dataValidation type="list" errorStyle="stop" allowBlank="1" sqref="N15" showErrorMessage="1" errorTitle="Неверный код страны" error="Выберите из списка!">
      <formula1>Country</formula1>
    </dataValidation>
    <dataValidation type="list" errorStyle="stop" allowBlank="1" sqref="L15" showErrorMessage="1" errorTitle="Неверный код валюты" error="Выберите из списка!">
      <formula1>Currency</formula1>
    </dataValidation>
    <dataValidation type="list" errorStyle="stop" allowBlank="1" sqref="H15" showErrorMessage="1" errorTitle="Неверная единицы измерения" error="Выберите из списка!">
      <formula1>Units</formula1>
    </dataValidation>
    <dataValidation type="list" errorStyle="stop" allowBlank="1" sqref="N16" showErrorMessage="1" errorTitle="Неверный код страны" error="Выберите из списка!">
      <formula1>Country</formula1>
    </dataValidation>
    <dataValidation type="list" errorStyle="stop" allowBlank="1" sqref="L16" showErrorMessage="1" errorTitle="Неверный код валюты" error="Выберите из списка!">
      <formula1>Currency</formula1>
    </dataValidation>
    <dataValidation type="list" errorStyle="stop" allowBlank="1" sqref="H16" showErrorMessage="1" errorTitle="Неверная единицы измерения" error="Выберите из списка!">
      <formula1>Units</formula1>
    </dataValidation>
    <dataValidation type="list" errorStyle="stop" allowBlank="1" sqref="N17" showErrorMessage="1" errorTitle="Неверный код страны" error="Выберите из списка!">
      <formula1>Country</formula1>
    </dataValidation>
    <dataValidation type="list" errorStyle="stop" allowBlank="1" sqref="L17" showErrorMessage="1" errorTitle="Неверный код валюты" error="Выберите из списка!">
      <formula1>Currency</formula1>
    </dataValidation>
    <dataValidation type="list" errorStyle="stop" allowBlank="1" sqref="H17" showErrorMessage="1" errorTitle="Неверная единицы измерения" error="Выберите из списка!">
      <formula1>Units</formula1>
    </dataValidation>
    <dataValidation type="list" errorStyle="stop" allowBlank="1" sqref="N18" showErrorMessage="1" errorTitle="Неверный код страны" error="Выберите из списка!">
      <formula1>Country</formula1>
    </dataValidation>
    <dataValidation type="list" errorStyle="stop" allowBlank="1" sqref="L18" showErrorMessage="1" errorTitle="Неверный код валюты" error="Выберите из списка!">
      <formula1>Currency</formula1>
    </dataValidation>
    <dataValidation type="list" errorStyle="stop" allowBlank="1" sqref="H18" showErrorMessage="1" errorTitle="Неверная единицы измерения" error="Выберите из списка!">
      <formula1>Units</formula1>
    </dataValidation>
    <dataValidation type="list" errorStyle="stop" allowBlank="1" sqref="N19" showErrorMessage="1" errorTitle="Неверный код страны" error="Выберите из списка!">
      <formula1>Country</formula1>
    </dataValidation>
    <dataValidation type="list" errorStyle="stop" allowBlank="1" sqref="L19" showErrorMessage="1" errorTitle="Неверный код валюты" error="Выберите из списка!">
      <formula1>Currency</formula1>
    </dataValidation>
    <dataValidation type="list" errorStyle="stop" allowBlank="1" sqref="H19" showErrorMessage="1" errorTitle="Неверная единицы измерения" error="Выберите из списка!">
      <formula1>Units</formula1>
    </dataValidation>
    <dataValidation type="list" errorStyle="stop" allowBlank="1" sqref="N20" showErrorMessage="1" errorTitle="Неверный код страны" error="Выберите из списка!">
      <formula1>Country</formula1>
    </dataValidation>
    <dataValidation type="list" errorStyle="stop" allowBlank="1" sqref="L20" showErrorMessage="1" errorTitle="Неверный код валюты" error="Выберите из списка!">
      <formula1>Currency</formula1>
    </dataValidation>
    <dataValidation type="list" errorStyle="stop" allowBlank="1" sqref="H20" showErrorMessage="1" errorTitle="Неверная единицы измерения" error="Выберите из списка!">
      <formula1>Units</formula1>
    </dataValidation>
    <dataValidation type="list" errorStyle="stop" allowBlank="1" sqref="N21" showErrorMessage="1" errorTitle="Неверный код страны" error="Выберите из списка!">
      <formula1>Country</formula1>
    </dataValidation>
    <dataValidation type="list" errorStyle="stop" allowBlank="1" sqref="L21" showErrorMessage="1" errorTitle="Неверный код валюты" error="Выберите из списка!">
      <formula1>Currency</formula1>
    </dataValidation>
    <dataValidation type="list" errorStyle="stop" allowBlank="1" sqref="H21" showErrorMessage="1" errorTitle="Неверная единицы измерения" error="Выберите из списка!">
      <formula1>Units</formula1>
    </dataValidation>
    <dataValidation type="list" errorStyle="stop" allowBlank="1" sqref="N22" showErrorMessage="1" errorTitle="Неверный код страны" error="Выберите из списка!">
      <formula1>Country</formula1>
    </dataValidation>
    <dataValidation type="list" errorStyle="stop" allowBlank="1" sqref="L22" showErrorMessage="1" errorTitle="Неверный код валюты" error="Выберите из списка!">
      <formula1>Currency</formula1>
    </dataValidation>
    <dataValidation type="list" errorStyle="stop" allowBlank="1" sqref="H22" showErrorMessage="1" errorTitle="Неверная единицы измерения" error="Выберите из списка!">
      <formula1>Units</formula1>
    </dataValidation>
    <dataValidation type="list" errorStyle="stop" allowBlank="1" sqref="N23" showErrorMessage="1" errorTitle="Неверный код страны" error="Выберите из списка!">
      <formula1>Country</formula1>
    </dataValidation>
    <dataValidation type="list" errorStyle="stop" allowBlank="1" sqref="L23" showErrorMessage="1" errorTitle="Неверный код валюты" error="Выберите из списка!">
      <formula1>Currency</formula1>
    </dataValidation>
    <dataValidation type="list" errorStyle="stop" allowBlank="1" sqref="H23" showErrorMessage="1" errorTitle="Неверная единицы измерения" error="Выберите из списка!">
      <formula1>Units</formula1>
    </dataValidation>
    <dataValidation type="list" errorStyle="stop" allowBlank="1" sqref="N24" showErrorMessage="1" errorTitle="Неверный код страны" error="Выберите из списка!">
      <formula1>Country</formula1>
    </dataValidation>
    <dataValidation type="list" errorStyle="stop" allowBlank="1" sqref="L24" showErrorMessage="1" errorTitle="Неверный код валюты" error="Выберите из списка!">
      <formula1>Currency</formula1>
    </dataValidation>
    <dataValidation type="list" errorStyle="stop" allowBlank="1" sqref="H24" showErrorMessage="1" errorTitle="Неверная единицы измерения" error="Выберите из списка!">
      <formula1>Units</formula1>
    </dataValidation>
    <dataValidation type="list" errorStyle="stop" allowBlank="1" sqref="N25" showErrorMessage="1" errorTitle="Неверный код страны" error="Выберите из списка!">
      <formula1>Country</formula1>
    </dataValidation>
    <dataValidation type="list" errorStyle="stop" allowBlank="1" sqref="L25" showErrorMessage="1" errorTitle="Неверный код валюты" error="Выберите из списка!">
      <formula1>Currency</formula1>
    </dataValidation>
    <dataValidation type="list" errorStyle="stop" allowBlank="1" sqref="H25" showErrorMessage="1" errorTitle="Неверная единицы измерения" error="Выберите из списка!">
      <formula1>Units</formula1>
    </dataValidation>
    <dataValidation type="list" errorStyle="stop" allowBlank="1" sqref="N26" showErrorMessage="1" errorTitle="Неверный код страны" error="Выберите из списка!">
      <formula1>Country</formula1>
    </dataValidation>
    <dataValidation type="list" errorStyle="stop" allowBlank="1" sqref="L26" showErrorMessage="1" errorTitle="Неверный код валюты" error="Выберите из списка!">
      <formula1>Currency</formula1>
    </dataValidation>
    <dataValidation type="list" errorStyle="stop" allowBlank="1" sqref="H26" showErrorMessage="1" errorTitle="Неверная единицы измерения" error="Выберите из списка!">
      <formula1>Units</formula1>
    </dataValidation>
    <dataValidation type="list" errorStyle="stop" allowBlank="1" sqref="N27" showErrorMessage="1" errorTitle="Неверный код страны" error="Выберите из списка!">
      <formula1>Country</formula1>
    </dataValidation>
    <dataValidation type="list" errorStyle="stop" allowBlank="1" sqref="L27" showErrorMessage="1" errorTitle="Неверный код валюты" error="Выберите из списка!">
      <formula1>Currency</formula1>
    </dataValidation>
    <dataValidation type="list" errorStyle="stop" allowBlank="1" sqref="H27" showErrorMessage="1" errorTitle="Неверная единицы измерения" error="Выберите из списка!">
      <formula1>Units</formula1>
    </dataValidation>
    <dataValidation type="list" errorStyle="stop" allowBlank="1" sqref="N28" showErrorMessage="1" errorTitle="Неверный код страны" error="Выберите из списка!">
      <formula1>Country</formula1>
    </dataValidation>
    <dataValidation type="list" errorStyle="stop" allowBlank="1" sqref="L28" showErrorMessage="1" errorTitle="Неверный код валюты" error="Выберите из списка!">
      <formula1>Currency</formula1>
    </dataValidation>
    <dataValidation type="list" errorStyle="stop" allowBlank="1" sqref="H28" showErrorMessage="1" errorTitle="Неверная единицы измерения" error="Выберите из списка!">
      <formula1>Units</formula1>
    </dataValidation>
    <dataValidation type="list" errorStyle="stop" allowBlank="1" sqref="N29" showErrorMessage="1" errorTitle="Неверный код страны" error="Выберите из списка!">
      <formula1>Country</formula1>
    </dataValidation>
    <dataValidation type="list" errorStyle="stop" allowBlank="1" sqref="L29" showErrorMessage="1" errorTitle="Неверный код валюты" error="Выберите из списка!">
      <formula1>Currency</formula1>
    </dataValidation>
    <dataValidation type="list" errorStyle="stop" allowBlank="1" sqref="H29" showErrorMessage="1" errorTitle="Неверная единицы измерения" error="Выберите из списка!">
      <formula1>Units</formula1>
    </dataValidation>
    <dataValidation type="list" errorStyle="stop" allowBlank="1" sqref="N30" showErrorMessage="1" errorTitle="Неверный код страны" error="Выберите из списка!">
      <formula1>Country</formula1>
    </dataValidation>
    <dataValidation type="list" errorStyle="stop" allowBlank="1" sqref="L30" showErrorMessage="1" errorTitle="Неверный код валюты" error="Выберите из списка!">
      <formula1>Currency</formula1>
    </dataValidation>
    <dataValidation type="list" errorStyle="stop" allowBlank="1" sqref="H30" showErrorMessage="1" errorTitle="Неверная единицы измерения" error="Выберите из списка!">
      <formula1>Units</formula1>
    </dataValidation>
    <dataValidation type="list" errorStyle="stop" allowBlank="1" sqref="N31" showErrorMessage="1" errorTitle="Неверный код страны" error="Выберите из списка!">
      <formula1>Country</formula1>
    </dataValidation>
    <dataValidation type="list" errorStyle="stop" allowBlank="1" sqref="L31" showErrorMessage="1" errorTitle="Неверный код валюты" error="Выберите из списка!">
      <formula1>Currency</formula1>
    </dataValidation>
    <dataValidation type="list" errorStyle="stop" allowBlank="1" sqref="H31" showErrorMessage="1" errorTitle="Неверная единицы измерения" error="Выберите из списка!">
      <formula1>Units</formula1>
    </dataValidation>
    <dataValidation type="list" errorStyle="stop" allowBlank="1" sqref="N32" showErrorMessage="1" errorTitle="Неверный код страны" error="Выберите из списка!">
      <formula1>Country</formula1>
    </dataValidation>
    <dataValidation type="list" errorStyle="stop" allowBlank="1" sqref="L32" showErrorMessage="1" errorTitle="Неверный код валюты" error="Выберите из списка!">
      <formula1>Currency</formula1>
    </dataValidation>
    <dataValidation type="list" errorStyle="stop" allowBlank="1" sqref="H32" showErrorMessage="1" errorTitle="Неверная единицы измерения" error="Выберите из списка!">
      <formula1>Units</formula1>
    </dataValidation>
    <dataValidation type="list" errorStyle="stop" allowBlank="1" sqref="N33" showErrorMessage="1" errorTitle="Неверный код страны" error="Выберите из списка!">
      <formula1>Country</formula1>
    </dataValidation>
    <dataValidation type="list" errorStyle="stop" allowBlank="1" sqref="L33" showErrorMessage="1" errorTitle="Неверный код валюты" error="Выберите из списка!">
      <formula1>Currency</formula1>
    </dataValidation>
    <dataValidation type="list" errorStyle="stop" allowBlank="1" sqref="H33" showErrorMessage="1" errorTitle="Неверная единицы измерения" error="Выберите из списка!">
      <formula1>Units</formula1>
    </dataValidation>
    <dataValidation type="list" errorStyle="stop" allowBlank="1" sqref="N34" showErrorMessage="1" errorTitle="Неверный код страны" error="Выберите из списка!">
      <formula1>Country</formula1>
    </dataValidation>
    <dataValidation type="list" errorStyle="stop" allowBlank="1" sqref="L34" showErrorMessage="1" errorTitle="Неверный код валюты" error="Выберите из списка!">
      <formula1>Currency</formula1>
    </dataValidation>
    <dataValidation type="list" errorStyle="stop" allowBlank="1" sqref="H34" showErrorMessage="1" errorTitle="Неверная единицы измерения" error="Выберите из списка!">
      <formula1>Units</formula1>
    </dataValidation>
    <dataValidation type="list" errorStyle="stop" allowBlank="1" sqref="N35" showErrorMessage="1" errorTitle="Неверный код страны" error="Выберите из списка!">
      <formula1>Country</formula1>
    </dataValidation>
    <dataValidation type="list" errorStyle="stop" allowBlank="1" sqref="L35" showErrorMessage="1" errorTitle="Неверный код валюты" error="Выберите из списка!">
      <formula1>Currency</formula1>
    </dataValidation>
    <dataValidation type="list" errorStyle="stop" allowBlank="1" sqref="H35" showErrorMessage="1" errorTitle="Неверная единицы измерения" error="Выберите из списка!">
      <formula1>Units</formula1>
    </dataValidation>
    <dataValidation type="list" errorStyle="stop" allowBlank="1" sqref="N36" showErrorMessage="1" errorTitle="Неверный код страны" error="Выберите из списка!">
      <formula1>Country</formula1>
    </dataValidation>
    <dataValidation type="list" errorStyle="stop" allowBlank="1" sqref="L36" showErrorMessage="1" errorTitle="Неверный код валюты" error="Выберите из списка!">
      <formula1>Currency</formula1>
    </dataValidation>
    <dataValidation type="list" errorStyle="stop" allowBlank="1" sqref="H36" showErrorMessage="1" errorTitle="Неверная единицы измерения" error="Выберите из списка!">
      <formula1>Units</formula1>
    </dataValidation>
    <dataValidation type="list" errorStyle="stop" allowBlank="1" sqref="N37" showErrorMessage="1" errorTitle="Неверный код страны" error="Выберите из списка!">
      <formula1>Country</formula1>
    </dataValidation>
    <dataValidation type="list" errorStyle="stop" allowBlank="1" sqref="L37" showErrorMessage="1" errorTitle="Неверный код валюты" error="Выберите из списка!">
      <formula1>Currency</formula1>
    </dataValidation>
    <dataValidation type="list" errorStyle="stop" allowBlank="1" sqref="H37" showErrorMessage="1" errorTitle="Неверная единицы измерения" error="Выберите из списка!">
      <formula1>Units</formula1>
    </dataValidation>
    <dataValidation type="list" errorStyle="stop" allowBlank="1" sqref="N38" showErrorMessage="1" errorTitle="Неверный код страны" error="Выберите из списка!">
      <formula1>Country</formula1>
    </dataValidation>
    <dataValidation type="list" errorStyle="stop" allowBlank="1" sqref="L38" showErrorMessage="1" errorTitle="Неверный код валюты" error="Выберите из списка!">
      <formula1>Currency</formula1>
    </dataValidation>
    <dataValidation type="list" errorStyle="stop" allowBlank="1" sqref="H38" showErrorMessage="1" errorTitle="Неверная единицы измерения" error="Выберите из списка!">
      <formula1>Units</formula1>
    </dataValidation>
    <dataValidation type="list" errorStyle="stop" allowBlank="1" sqref="N39" showErrorMessage="1" errorTitle="Неверный код страны" error="Выберите из списка!">
      <formula1>Country</formula1>
    </dataValidation>
    <dataValidation type="list" errorStyle="stop" allowBlank="1" sqref="L39" showErrorMessage="1" errorTitle="Неверный код валюты" error="Выберите из списка!">
      <formula1>Currency</formula1>
    </dataValidation>
    <dataValidation type="list" errorStyle="stop" allowBlank="1" sqref="H39" showErrorMessage="1" errorTitle="Неверная единицы измерения" error="Выберите из списка!">
      <formula1>Units</formula1>
    </dataValidation>
    <dataValidation type="list" errorStyle="stop" allowBlank="1" sqref="N40" showErrorMessage="1" errorTitle="Неверный код страны" error="Выберите из списка!">
      <formula1>Country</formula1>
    </dataValidation>
    <dataValidation type="list" errorStyle="stop" allowBlank="1" sqref="L40" showErrorMessage="1" errorTitle="Неверный код валюты" error="Выберите из списка!">
      <formula1>Currency</formula1>
    </dataValidation>
    <dataValidation type="list" errorStyle="stop" allowBlank="1" sqref="H40" showErrorMessage="1" errorTitle="Неверная единицы измерения" error="Выберите из списка!">
      <formula1>Units</formula1>
    </dataValidation>
    <dataValidation type="list" errorStyle="stop" allowBlank="1" sqref="N41" showErrorMessage="1" errorTitle="Неверный код страны" error="Выберите из списка!">
      <formula1>Country</formula1>
    </dataValidation>
    <dataValidation type="list" errorStyle="stop" allowBlank="1" sqref="L41" showErrorMessage="1" errorTitle="Неверный код валюты" error="Выберите из списка!">
      <formula1>Currency</formula1>
    </dataValidation>
    <dataValidation type="list" errorStyle="stop" allowBlank="1" sqref="H41" showErrorMessage="1" errorTitle="Неверная единицы измерения" error="Выберите из списка!">
      <formula1>Units</formula1>
    </dataValidation>
    <dataValidation type="list" errorStyle="stop" allowBlank="1" sqref="N42" showErrorMessage="1" errorTitle="Неверный код страны" error="Выберите из списка!">
      <formula1>Country</formula1>
    </dataValidation>
    <dataValidation type="list" errorStyle="stop" allowBlank="1" sqref="L42" showErrorMessage="1" errorTitle="Неверный код валюты" error="Выберите из списка!">
      <formula1>Currency</formula1>
    </dataValidation>
    <dataValidation type="list" errorStyle="stop" allowBlank="1" sqref="H42" showErrorMessage="1" errorTitle="Неверная единицы измерения" error="Выберите из списка!">
      <formula1>Units</formula1>
    </dataValidation>
    <dataValidation type="list" errorStyle="stop" allowBlank="1" sqref="N43" showErrorMessage="1" errorTitle="Неверный код страны" error="Выберите из списка!">
      <formula1>Country</formula1>
    </dataValidation>
    <dataValidation type="list" errorStyle="stop" allowBlank="1" sqref="L43" showErrorMessage="1" errorTitle="Неверный код валюты" error="Выберите из списка!">
      <formula1>Currency</formula1>
    </dataValidation>
    <dataValidation type="list" errorStyle="stop" allowBlank="1" sqref="H43" showErrorMessage="1" errorTitle="Неверная единицы измерения" error="Выберите из списка!">
      <formula1>Units</formula1>
    </dataValidation>
    <dataValidation type="list" errorStyle="stop" allowBlank="1" sqref="N44" showErrorMessage="1" errorTitle="Неверный код страны" error="Выберите из списка!">
      <formula1>Country</formula1>
    </dataValidation>
    <dataValidation type="list" errorStyle="stop" allowBlank="1" sqref="L44" showErrorMessage="1" errorTitle="Неверный код валюты" error="Выберите из списка!">
      <formula1>Currency</formula1>
    </dataValidation>
    <dataValidation type="list" errorStyle="stop" allowBlank="1" sqref="H44" showErrorMessage="1" errorTitle="Неверная единицы измерения" error="Выберите из списка!">
      <formula1>Units</formula1>
    </dataValidation>
    <dataValidation type="list" errorStyle="stop" allowBlank="1" sqref="N45" showErrorMessage="1" errorTitle="Неверный код страны" error="Выберите из списка!">
      <formula1>Country</formula1>
    </dataValidation>
    <dataValidation type="list" errorStyle="stop" allowBlank="1" sqref="L45" showErrorMessage="1" errorTitle="Неверный код валюты" error="Выберите из списка!">
      <formula1>Currency</formula1>
    </dataValidation>
    <dataValidation type="list" errorStyle="stop" allowBlank="1" sqref="H45" showErrorMessage="1" errorTitle="Неверная единицы измерения" error="Выберите из списка!">
      <formula1>Units</formula1>
    </dataValidation>
    <dataValidation type="list" errorStyle="stop" allowBlank="1" sqref="N46" showErrorMessage="1" errorTitle="Неверный код страны" error="Выберите из списка!">
      <formula1>Country</formula1>
    </dataValidation>
    <dataValidation type="list" errorStyle="stop" allowBlank="1" sqref="L46" showErrorMessage="1" errorTitle="Неверный код валюты" error="Выберите из списка!">
      <formula1>Currency</formula1>
    </dataValidation>
    <dataValidation type="list" errorStyle="stop" allowBlank="1" sqref="H46" showErrorMessage="1" errorTitle="Неверная единицы измерения" error="Выберите из списка!">
      <formula1>Units</formula1>
    </dataValidation>
    <dataValidation type="list" errorStyle="stop" allowBlank="1" sqref="N47" showErrorMessage="1" errorTitle="Неверный код страны" error="Выберите из списка!">
      <formula1>Country</formula1>
    </dataValidation>
    <dataValidation type="list" errorStyle="stop" allowBlank="1" sqref="L47" showErrorMessage="1" errorTitle="Неверный код валюты" error="Выберите из списка!">
      <formula1>Currency</formula1>
    </dataValidation>
    <dataValidation type="list" errorStyle="stop" allowBlank="1" sqref="H47" showErrorMessage="1" errorTitle="Неверная единицы измерения" error="Выберите из списка!">
      <formula1>Units</formula1>
    </dataValidation>
    <dataValidation type="list" errorStyle="stop" allowBlank="1" sqref="N48" showErrorMessage="1" errorTitle="Неверный код страны" error="Выберите из списка!">
      <formula1>Country</formula1>
    </dataValidation>
    <dataValidation type="list" errorStyle="stop" allowBlank="1" sqref="L48" showErrorMessage="1" errorTitle="Неверный код валюты" error="Выберите из списка!">
      <formula1>Currency</formula1>
    </dataValidation>
    <dataValidation type="list" errorStyle="stop" allowBlank="1" sqref="H48" showErrorMessage="1" errorTitle="Неверная единицы измерения" error="Выберите из списка!">
      <formula1>Units</formula1>
    </dataValidation>
    <dataValidation type="list" errorStyle="stop" allowBlank="1" sqref="N49" showErrorMessage="1" errorTitle="Неверный код страны" error="Выберите из списка!">
      <formula1>Country</formula1>
    </dataValidation>
    <dataValidation type="list" errorStyle="stop" allowBlank="1" sqref="L49" showErrorMessage="1" errorTitle="Неверный код валюты" error="Выберите из списка!">
      <formula1>Currency</formula1>
    </dataValidation>
    <dataValidation type="list" errorStyle="stop" allowBlank="1" sqref="H49" showErrorMessage="1" errorTitle="Неверная единицы измерения" error="Выберите из списка!">
      <formula1>Units</formula1>
    </dataValidation>
    <dataValidation type="list" errorStyle="stop" allowBlank="1" sqref="N50" showErrorMessage="1" errorTitle="Неверный код страны" error="Выберите из списка!">
      <formula1>Country</formula1>
    </dataValidation>
    <dataValidation type="list" errorStyle="stop" allowBlank="1" sqref="L50" showErrorMessage="1" errorTitle="Неверный код валюты" error="Выберите из списка!">
      <formula1>Currency</formula1>
    </dataValidation>
    <dataValidation type="list" errorStyle="stop" allowBlank="1" sqref="H50" showErrorMessage="1" errorTitle="Неверная единицы измерения" error="Выберите из списка!">
      <formula1>Units</formula1>
    </dataValidation>
    <dataValidation type="list" errorStyle="stop" allowBlank="1" sqref="N51" showErrorMessage="1" errorTitle="Неверный код страны" error="Выберите из списка!">
      <formula1>Country</formula1>
    </dataValidation>
    <dataValidation type="list" errorStyle="stop" allowBlank="1" sqref="L51" showErrorMessage="1" errorTitle="Неверный код валюты" error="Выберите из списка!">
      <formula1>Currency</formula1>
    </dataValidation>
    <dataValidation type="list" errorStyle="stop" allowBlank="1" sqref="H51" showErrorMessage="1" errorTitle="Неверная единицы измерения" error="Выберите из списка!">
      <formula1>Units</formula1>
    </dataValidation>
    <dataValidation type="list" errorStyle="stop" allowBlank="1" sqref="N52" showErrorMessage="1" errorTitle="Неверный код страны" error="Выберите из списка!">
      <formula1>Country</formula1>
    </dataValidation>
    <dataValidation type="list" errorStyle="stop" allowBlank="1" sqref="L52" showErrorMessage="1" errorTitle="Неверный код валюты" error="Выберите из списка!">
      <formula1>Currency</formula1>
    </dataValidation>
    <dataValidation type="list" errorStyle="stop" allowBlank="1" sqref="H52" showErrorMessage="1" errorTitle="Неверная единицы измерения" error="Выберите из списка!">
      <formula1>Units</formula1>
    </dataValidation>
    <dataValidation type="list" errorStyle="stop" allowBlank="1" sqref="N53" showErrorMessage="1" errorTitle="Неверный код страны" error="Выберите из списка!">
      <formula1>Country</formula1>
    </dataValidation>
    <dataValidation type="list" errorStyle="stop" allowBlank="1" sqref="L53" showErrorMessage="1" errorTitle="Неверный код валюты" error="Выберите из списка!">
      <formula1>Currency</formula1>
    </dataValidation>
    <dataValidation type="list" errorStyle="stop" allowBlank="1" sqref="H53" showErrorMessage="1" errorTitle="Неверная единицы измерения" error="Выберите из списка!">
      <formula1>Units</formula1>
    </dataValidation>
    <dataValidation type="list" errorStyle="stop" allowBlank="1" sqref="N54" showErrorMessage="1" errorTitle="Неверный код страны" error="Выберите из списка!">
      <formula1>Country</formula1>
    </dataValidation>
    <dataValidation type="list" errorStyle="stop" allowBlank="1" sqref="L54" showErrorMessage="1" errorTitle="Неверный код валюты" error="Выберите из списка!">
      <formula1>Currency</formula1>
    </dataValidation>
    <dataValidation type="list" errorStyle="stop" allowBlank="1" sqref="H54" showErrorMessage="1" errorTitle="Неверная единицы измерения" error="Выберите из списка!">
      <formula1>Units</formula1>
    </dataValidation>
    <dataValidation type="list" errorStyle="stop" allowBlank="1" sqref="N55" showErrorMessage="1" errorTitle="Неверный код страны" error="Выберите из списка!">
      <formula1>Country</formula1>
    </dataValidation>
    <dataValidation type="list" errorStyle="stop" allowBlank="1" sqref="L55" showErrorMessage="1" errorTitle="Неверный код валюты" error="Выберите из списка!">
      <formula1>Currency</formula1>
    </dataValidation>
    <dataValidation type="list" errorStyle="stop" allowBlank="1" sqref="H55" showErrorMessage="1" errorTitle="Неверная единицы измерения" error="Выберите из списка!">
      <formula1>Units</formula1>
    </dataValidation>
    <dataValidation type="list" errorStyle="stop" allowBlank="1" sqref="N56" showErrorMessage="1" errorTitle="Неверный код страны" error="Выберите из списка!">
      <formula1>Country</formula1>
    </dataValidation>
    <dataValidation type="list" errorStyle="stop" allowBlank="1" sqref="L56" showErrorMessage="1" errorTitle="Неверный код валюты" error="Выберите из списка!">
      <formula1>Currency</formula1>
    </dataValidation>
    <dataValidation type="list" errorStyle="stop" allowBlank="1" sqref="H56" showErrorMessage="1" errorTitle="Неверная единицы измерения" error="Выберите из списка!">
      <formula1>Units</formula1>
    </dataValidation>
    <dataValidation type="list" errorStyle="stop" allowBlank="1" sqref="N57" showErrorMessage="1" errorTitle="Неверный код страны" error="Выберите из списка!">
      <formula1>Country</formula1>
    </dataValidation>
    <dataValidation type="list" errorStyle="stop" allowBlank="1" sqref="L57" showErrorMessage="1" errorTitle="Неверный код валюты" error="Выберите из списка!">
      <formula1>Currency</formula1>
    </dataValidation>
    <dataValidation type="list" errorStyle="stop" allowBlank="1" sqref="H57" showErrorMessage="1" errorTitle="Неверная единицы измерения" error="Выберите из списка!">
      <formula1>Units</formula1>
    </dataValidation>
    <dataValidation type="list" errorStyle="stop" allowBlank="1" sqref="N58" showErrorMessage="1" errorTitle="Неверный код страны" error="Выберите из списка!">
      <formula1>Country</formula1>
    </dataValidation>
    <dataValidation type="list" errorStyle="stop" allowBlank="1" sqref="L58" showErrorMessage="1" errorTitle="Неверный код валюты" error="Выберите из списка!">
      <formula1>Currency</formula1>
    </dataValidation>
    <dataValidation type="list" errorStyle="stop" allowBlank="1" sqref="H58" showErrorMessage="1" errorTitle="Неверная единицы измерения" error="Выберите из списка!">
      <formula1>Units</formula1>
    </dataValidation>
    <dataValidation type="list" errorStyle="stop" allowBlank="1" sqref="N59" showErrorMessage="1" errorTitle="Неверный код страны" error="Выберите из списка!">
      <formula1>Country</formula1>
    </dataValidation>
    <dataValidation type="list" errorStyle="stop" allowBlank="1" sqref="L59" showErrorMessage="1" errorTitle="Неверный код валюты" error="Выберите из списка!">
      <formula1>Currency</formula1>
    </dataValidation>
    <dataValidation type="list" errorStyle="stop" allowBlank="1" sqref="H59" showErrorMessage="1" errorTitle="Неверная единицы измерения" error="Выберите из списка!">
      <formula1>Units</formula1>
    </dataValidation>
    <dataValidation type="list" errorStyle="stop" allowBlank="1" sqref="N60" showErrorMessage="1" errorTitle="Неверный код страны" error="Выберите из списка!">
      <formula1>Country</formula1>
    </dataValidation>
    <dataValidation type="list" errorStyle="stop" allowBlank="1" sqref="L60" showErrorMessage="1" errorTitle="Неверный код валюты" error="Выберите из списка!">
      <formula1>Currency</formula1>
    </dataValidation>
    <dataValidation type="list" errorStyle="stop" allowBlank="1" sqref="H60" showErrorMessage="1" errorTitle="Неверная единицы измерения" error="Выберите из списка!">
      <formula1>Units</formula1>
    </dataValidation>
    <dataValidation type="list" errorStyle="stop" allowBlank="1" sqref="N61" showErrorMessage="1" errorTitle="Неверный код страны" error="Выберите из списка!">
      <formula1>Country</formula1>
    </dataValidation>
    <dataValidation type="list" errorStyle="stop" allowBlank="1" sqref="L61" showErrorMessage="1" errorTitle="Неверный код валюты" error="Выберите из списка!">
      <formula1>Currency</formula1>
    </dataValidation>
    <dataValidation type="list" errorStyle="stop" allowBlank="1" sqref="H61" showErrorMessage="1" errorTitle="Неверная единицы измерения" error="Выберите из списка!">
      <formula1>Units</formula1>
    </dataValidation>
    <dataValidation type="list" errorStyle="stop" allowBlank="1" sqref="N62" showErrorMessage="1" errorTitle="Неверный код страны" error="Выберите из списка!">
      <formula1>Country</formula1>
    </dataValidation>
    <dataValidation type="list" errorStyle="stop" allowBlank="1" sqref="L62" showErrorMessage="1" errorTitle="Неверный код валюты" error="Выберите из списка!">
      <formula1>Currency</formula1>
    </dataValidation>
    <dataValidation type="list" errorStyle="stop" allowBlank="1" sqref="H62" showErrorMessage="1" errorTitle="Неверная единицы измерения" error="Выберите из списка!">
      <formula1>Units</formula1>
    </dataValidation>
    <dataValidation type="list" errorStyle="stop" allowBlank="1" sqref="N63" showErrorMessage="1" errorTitle="Неверный код страны" error="Выберите из списка!">
      <formula1>Country</formula1>
    </dataValidation>
    <dataValidation type="list" errorStyle="stop" allowBlank="1" sqref="L63" showErrorMessage="1" errorTitle="Неверный код валюты" error="Выберите из списка!">
      <formula1>Currency</formula1>
    </dataValidation>
    <dataValidation type="list" errorStyle="stop" allowBlank="1" sqref="H63" showErrorMessage="1" errorTitle="Неверная единицы измерения" error="Выберите из списка!">
      <formula1>Units</formula1>
    </dataValidation>
    <dataValidation type="list" errorStyle="stop" allowBlank="1" sqref="N64" showErrorMessage="1" errorTitle="Неверный код страны" error="Выберите из списка!">
      <formula1>Country</formula1>
    </dataValidation>
    <dataValidation type="list" errorStyle="stop" allowBlank="1" sqref="L64" showErrorMessage="1" errorTitle="Неверный код валюты" error="Выберите из списка!">
      <formula1>Currency</formula1>
    </dataValidation>
    <dataValidation type="list" errorStyle="stop" allowBlank="1" sqref="H64" showErrorMessage="1" errorTitle="Неверная единицы измерения" error="Выберите из списка!">
      <formula1>Units</formula1>
    </dataValidation>
    <dataValidation type="list" errorStyle="stop" allowBlank="1" sqref="N65" showErrorMessage="1" errorTitle="Неверный код страны" error="Выберите из списка!">
      <formula1>Country</formula1>
    </dataValidation>
    <dataValidation type="list" errorStyle="stop" allowBlank="1" sqref="L65" showErrorMessage="1" errorTitle="Неверный код валюты" error="Выберите из списка!">
      <formula1>Currency</formula1>
    </dataValidation>
    <dataValidation type="list" errorStyle="stop" allowBlank="1" sqref="H65" showErrorMessage="1" errorTitle="Неверная единицы измерения" error="Выберите из списка!">
      <formula1>Units</formula1>
    </dataValidation>
    <dataValidation type="list" errorStyle="stop" allowBlank="1" sqref="N66" showErrorMessage="1" errorTitle="Неверный код страны" error="Выберите из списка!">
      <formula1>Country</formula1>
    </dataValidation>
    <dataValidation type="list" errorStyle="stop" allowBlank="1" sqref="L66" showErrorMessage="1" errorTitle="Неверный код валюты" error="Выберите из списка!">
      <formula1>Currency</formula1>
    </dataValidation>
    <dataValidation type="list" errorStyle="stop" allowBlank="1" sqref="H66" showErrorMessage="1" errorTitle="Неверная единицы измерения" error="Выберите из списка!">
      <formula1>Units</formula1>
    </dataValidation>
    <dataValidation type="list" errorStyle="stop" allowBlank="1" sqref="N67" showErrorMessage="1" errorTitle="Неверный код страны" error="Выберите из списка!">
      <formula1>Country</formula1>
    </dataValidation>
    <dataValidation type="list" errorStyle="stop" allowBlank="1" sqref="L67" showErrorMessage="1" errorTitle="Неверный код валюты" error="Выберите из списка!">
      <formula1>Currency</formula1>
    </dataValidation>
    <dataValidation type="list" errorStyle="stop" allowBlank="1" sqref="H67" showErrorMessage="1" errorTitle="Неверная единицы измерения" error="Выберите из списка!">
      <formula1>Units</formula1>
    </dataValidation>
    <dataValidation type="list" errorStyle="stop" allowBlank="1" sqref="N68" showErrorMessage="1" errorTitle="Неверный код страны" error="Выберите из списка!">
      <formula1>Country</formula1>
    </dataValidation>
    <dataValidation type="list" errorStyle="stop" allowBlank="1" sqref="L68" showErrorMessage="1" errorTitle="Неверный код валюты" error="Выберите из списка!">
      <formula1>Currency</formula1>
    </dataValidation>
    <dataValidation type="list" errorStyle="stop" allowBlank="1" sqref="H68" showErrorMessage="1" errorTitle="Неверная единицы измерения" error="Выберите из списка!">
      <formula1>Units</formula1>
    </dataValidation>
    <dataValidation type="list" errorStyle="stop" allowBlank="1" sqref="N69" showErrorMessage="1" errorTitle="Неверный код страны" error="Выберите из списка!">
      <formula1>Country</formula1>
    </dataValidation>
    <dataValidation type="list" errorStyle="stop" allowBlank="1" sqref="L69" showErrorMessage="1" errorTitle="Неверный код валюты" error="Выберите из списка!">
      <formula1>Currency</formula1>
    </dataValidation>
    <dataValidation type="list" errorStyle="stop" allowBlank="1" sqref="H69" showErrorMessage="1" errorTitle="Неверная единицы измерения" error="Выберите из списка!">
      <formula1>Units</formula1>
    </dataValidation>
    <dataValidation type="list" errorStyle="stop" allowBlank="1" sqref="N70" showErrorMessage="1" errorTitle="Неверный код страны" error="Выберите из списка!">
      <formula1>Country</formula1>
    </dataValidation>
    <dataValidation type="list" errorStyle="stop" allowBlank="1" sqref="L70" showErrorMessage="1" errorTitle="Неверный код валюты" error="Выберите из списка!">
      <formula1>Currency</formula1>
    </dataValidation>
    <dataValidation type="list" errorStyle="stop" allowBlank="1" sqref="H70" showErrorMessage="1" errorTitle="Неверная единицы измерения" error="Выберите из списка!">
      <formula1>Units</formula1>
    </dataValidation>
    <dataValidation type="list" errorStyle="stop" allowBlank="1" sqref="N71" showErrorMessage="1" errorTitle="Неверный код страны" error="Выберите из списка!">
      <formula1>Country</formula1>
    </dataValidation>
    <dataValidation type="list" errorStyle="stop" allowBlank="1" sqref="L71" showErrorMessage="1" errorTitle="Неверный код валюты" error="Выберите из списка!">
      <formula1>Currency</formula1>
    </dataValidation>
    <dataValidation type="list" errorStyle="stop" allowBlank="1" sqref="H71" showErrorMessage="1" errorTitle="Неверная единицы измерения" error="Выберите из списка!">
      <formula1>Units</formula1>
    </dataValidation>
    <dataValidation type="list" errorStyle="stop" allowBlank="1" sqref="N72" showErrorMessage="1" errorTitle="Неверный код страны" error="Выберите из списка!">
      <formula1>Country</formula1>
    </dataValidation>
    <dataValidation type="list" errorStyle="stop" allowBlank="1" sqref="L72" showErrorMessage="1" errorTitle="Неверный код валюты" error="Выберите из списка!">
      <formula1>Currency</formula1>
    </dataValidation>
    <dataValidation type="list" errorStyle="stop" allowBlank="1" sqref="H72" showErrorMessage="1" errorTitle="Неверная единицы измерения" error="Выберите из списка!">
      <formula1>Units</formula1>
    </dataValidation>
    <dataValidation type="list" errorStyle="stop" allowBlank="1" sqref="N73" showErrorMessage="1" errorTitle="Неверный код страны" error="Выберите из списка!">
      <formula1>Country</formula1>
    </dataValidation>
    <dataValidation type="list" errorStyle="stop" allowBlank="1" sqref="L73" showErrorMessage="1" errorTitle="Неверный код валюты" error="Выберите из списка!">
      <formula1>Currency</formula1>
    </dataValidation>
    <dataValidation type="list" errorStyle="stop" allowBlank="1" sqref="H73" showErrorMessage="1" errorTitle="Неверная единицы измерения" error="Выберите из списка!">
      <formula1>Units</formula1>
    </dataValidation>
    <dataValidation type="list" errorStyle="stop" allowBlank="1" sqref="N74" showErrorMessage="1" errorTitle="Неверный код страны" error="Выберите из списка!">
      <formula1>Country</formula1>
    </dataValidation>
    <dataValidation type="list" errorStyle="stop" allowBlank="1" sqref="L74" showErrorMessage="1" errorTitle="Неверный код валюты" error="Выберите из списка!">
      <formula1>Currency</formula1>
    </dataValidation>
    <dataValidation type="list" errorStyle="stop" allowBlank="1" sqref="H74" showErrorMessage="1" errorTitle="Неверная единицы измерения" error="Выберите из списка!">
      <formula1>Units</formula1>
    </dataValidation>
    <dataValidation type="list" errorStyle="stop" allowBlank="1" sqref="N75" showErrorMessage="1" errorTitle="Неверный код страны" error="Выберите из списка!">
      <formula1>Country</formula1>
    </dataValidation>
    <dataValidation type="list" errorStyle="stop" allowBlank="1" sqref="L75" showErrorMessage="1" errorTitle="Неверный код валюты" error="Выберите из списка!">
      <formula1>Currency</formula1>
    </dataValidation>
    <dataValidation type="list" errorStyle="stop" allowBlank="1" sqref="H75" showErrorMessage="1" errorTitle="Неверная единицы измерения" error="Выберите из списка!">
      <formula1>Units</formula1>
    </dataValidation>
    <dataValidation type="list" errorStyle="stop" allowBlank="1" sqref="N76" showErrorMessage="1" errorTitle="Неверный код страны" error="Выберите из списка!">
      <formula1>Country</formula1>
    </dataValidation>
    <dataValidation type="list" errorStyle="stop" allowBlank="1" sqref="L76" showErrorMessage="1" errorTitle="Неверный код валюты" error="Выберите из списка!">
      <formula1>Currency</formula1>
    </dataValidation>
    <dataValidation type="list" errorStyle="stop" allowBlank="1" sqref="H76" showErrorMessage="1" errorTitle="Неверная единицы измерения" error="Выберите из списка!">
      <formula1>Units</formula1>
    </dataValidation>
    <dataValidation type="list" errorStyle="stop" allowBlank="1" sqref="N77" showErrorMessage="1" errorTitle="Неверный код страны" error="Выберите из списка!">
      <formula1>Country</formula1>
    </dataValidation>
    <dataValidation type="list" errorStyle="stop" allowBlank="1" sqref="L77" showErrorMessage="1" errorTitle="Неверный код валюты" error="Выберите из списка!">
      <formula1>Currency</formula1>
    </dataValidation>
    <dataValidation type="list" errorStyle="stop" allowBlank="1" sqref="H77" showErrorMessage="1" errorTitle="Неверная единицы измерения" error="Выберите из списка!">
      <formula1>Units</formula1>
    </dataValidation>
    <dataValidation type="list" errorStyle="stop" allowBlank="1" sqref="N78" showErrorMessage="1" errorTitle="Неверный код страны" error="Выберите из списка!">
      <formula1>Country</formula1>
    </dataValidation>
    <dataValidation type="list" errorStyle="stop" allowBlank="1" sqref="L78" showErrorMessage="1" errorTitle="Неверный код валюты" error="Выберите из списка!">
      <formula1>Currency</formula1>
    </dataValidation>
    <dataValidation type="list" errorStyle="stop" allowBlank="1" sqref="H78" showErrorMessage="1" errorTitle="Неверная единицы измерения" error="Выберите из списка!">
      <formula1>Units</formula1>
    </dataValidation>
    <dataValidation type="list" errorStyle="stop" allowBlank="1" sqref="N79" showErrorMessage="1" errorTitle="Неверный код страны" error="Выберите из списка!">
      <formula1>Country</formula1>
    </dataValidation>
    <dataValidation type="list" errorStyle="stop" allowBlank="1" sqref="L79" showErrorMessage="1" errorTitle="Неверный код валюты" error="Выберите из списка!">
      <formula1>Currency</formula1>
    </dataValidation>
    <dataValidation type="list" errorStyle="stop" allowBlank="1" sqref="H79" showErrorMessage="1" errorTitle="Неверная единицы измерения" error="Выберите из списка!">
      <formula1>Units</formula1>
    </dataValidation>
  </dataValidations>
  <pageMargins left="0.7" right="0.7" top="0.75" bottom="0.75" header="0.3" footer="0.3"/>
  <pageSetup paperSize="9" fitToHeight="0" fitToWidth="1"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39"/>
  <sheetViews>
    <sheetView workbookViewId="0"/>
  </sheetViews>
  <sheetFormatPr defaultRowHeight="15" x14ac:dyDescent="0.25"/>
  <sheetData>
    <row r="1" spans="1:11">
      <c r="A1" t="s">
        <v>276</v>
      </c>
      <c r="B1" t="s">
        <v>277</v>
      </c>
      <c r="F1" t="s">
        <v>276</v>
      </c>
      <c r="G1" t="s">
        <v>277</v>
      </c>
      <c r="K1" t="s">
        <v>762</v>
      </c>
    </row>
    <row r="2" spans="1:11">
      <c r="A2" t="s">
        <v>278</v>
      </c>
      <c r="B2" t="s">
        <v>279</v>
      </c>
      <c r="F2" t="s">
        <v>286</v>
      </c>
      <c r="G2" t="s">
        <v>287</v>
      </c>
      <c r="K2" t="s">
        <v>40</v>
      </c>
    </row>
    <row r="3" spans="1:11">
      <c r="A3" t="s">
        <v>280</v>
      </c>
      <c r="B3" t="s">
        <v>280</v>
      </c>
      <c r="F3" t="s">
        <v>288</v>
      </c>
      <c r="G3" t="s">
        <v>289</v>
      </c>
      <c r="K3" t="s">
        <v>763</v>
      </c>
    </row>
    <row r="4" spans="1:11">
      <c r="A4" t="s">
        <v>281</v>
      </c>
      <c r="B4" t="s">
        <v>282</v>
      </c>
      <c r="F4" t="s">
        <v>290</v>
      </c>
      <c r="G4" t="s">
        <v>291</v>
      </c>
      <c r="K4" t="s">
        <v>764</v>
      </c>
    </row>
    <row r="5" spans="1:11">
      <c r="A5" t="s">
        <v>283</v>
      </c>
      <c r="B5" t="s">
        <v>284</v>
      </c>
      <c r="F5" t="s">
        <v>292</v>
      </c>
      <c r="G5" t="s">
        <v>293</v>
      </c>
      <c r="K5" t="s">
        <v>765</v>
      </c>
    </row>
    <row r="6" spans="1:11">
      <c r="A6" t="s">
        <v>285</v>
      </c>
      <c r="B6" t="s">
        <v>285</v>
      </c>
      <c r="F6" t="s">
        <v>294</v>
      </c>
      <c r="G6" t="s">
        <v>295</v>
      </c>
      <c r="K6" t="s">
        <v>766</v>
      </c>
    </row>
    <row r="7" spans="1:11">
      <c r="F7" t="s">
        <v>296</v>
      </c>
      <c r="G7" t="s">
        <v>297</v>
      </c>
      <c r="K7" t="s">
        <v>767</v>
      </c>
    </row>
    <row r="8" spans="1:11">
      <c r="F8" t="s">
        <v>298</v>
      </c>
      <c r="G8" t="s">
        <v>299</v>
      </c>
      <c r="K8" t="s">
        <v>768</v>
      </c>
    </row>
    <row r="9" spans="1:11">
      <c r="F9" t="s">
        <v>300</v>
      </c>
      <c r="G9" t="s">
        <v>301</v>
      </c>
      <c r="K9" t="s">
        <v>769</v>
      </c>
    </row>
    <row r="10" spans="1:11">
      <c r="F10" t="s">
        <v>302</v>
      </c>
      <c r="G10" t="s">
        <v>303</v>
      </c>
      <c r="K10" t="s">
        <v>770</v>
      </c>
    </row>
    <row r="11" spans="1:11">
      <c r="F11" t="s">
        <v>304</v>
      </c>
      <c r="G11" t="s">
        <v>305</v>
      </c>
      <c r="K11" t="s">
        <v>771</v>
      </c>
    </row>
    <row r="12" spans="1:11">
      <c r="F12" t="s">
        <v>306</v>
      </c>
      <c r="G12" t="s">
        <v>307</v>
      </c>
      <c r="K12" t="s">
        <v>772</v>
      </c>
    </row>
    <row r="13" spans="1:11">
      <c r="F13" t="s">
        <v>308</v>
      </c>
      <c r="G13" t="s">
        <v>309</v>
      </c>
      <c r="K13" t="s">
        <v>773</v>
      </c>
    </row>
    <row r="14" spans="1:11">
      <c r="F14" t="s">
        <v>310</v>
      </c>
      <c r="G14" t="s">
        <v>311</v>
      </c>
      <c r="K14" t="s">
        <v>244</v>
      </c>
    </row>
    <row r="15" spans="1:11">
      <c r="F15" t="s">
        <v>312</v>
      </c>
      <c r="G15" t="s">
        <v>313</v>
      </c>
      <c r="K15" t="s">
        <v>774</v>
      </c>
    </row>
    <row r="16" spans="1:11">
      <c r="F16" t="s">
        <v>314</v>
      </c>
      <c r="G16" t="s">
        <v>315</v>
      </c>
      <c r="K16" t="s">
        <v>775</v>
      </c>
    </row>
    <row r="17" spans="1:11">
      <c r="F17" t="s">
        <v>316</v>
      </c>
      <c r="G17" t="s">
        <v>317</v>
      </c>
      <c r="K17" t="s">
        <v>776</v>
      </c>
    </row>
    <row r="18" spans="1:11">
      <c r="F18" t="s">
        <v>318</v>
      </c>
      <c r="G18" t="s">
        <v>319</v>
      </c>
      <c r="K18" t="s">
        <v>777</v>
      </c>
    </row>
    <row r="19" spans="1:11">
      <c r="F19" t="s">
        <v>320</v>
      </c>
      <c r="G19" t="s">
        <v>321</v>
      </c>
      <c r="K19" t="s">
        <v>778</v>
      </c>
    </row>
    <row r="20" spans="1:11">
      <c r="F20" t="s">
        <v>322</v>
      </c>
      <c r="G20" t="s">
        <v>323</v>
      </c>
      <c r="K20" t="s">
        <v>28</v>
      </c>
    </row>
    <row r="21" spans="1:11">
      <c r="F21" t="s">
        <v>324</v>
      </c>
      <c r="G21" t="s">
        <v>325</v>
      </c>
      <c r="K21" t="s">
        <v>779</v>
      </c>
    </row>
    <row r="22" spans="1:11">
      <c r="F22" t="s">
        <v>326</v>
      </c>
      <c r="G22" t="s">
        <v>327</v>
      </c>
      <c r="K22" t="s">
        <v>168</v>
      </c>
    </row>
    <row r="23" spans="1:11">
      <c r="F23" t="s">
        <v>328</v>
      </c>
      <c r="G23" t="s">
        <v>329</v>
      </c>
      <c r="K23" t="s">
        <v>221</v>
      </c>
    </row>
    <row r="24" spans="1:11">
      <c r="F24" t="s">
        <v>330</v>
      </c>
      <c r="G24" t="s">
        <v>331</v>
      </c>
      <c r="K24" t="s">
        <v>780</v>
      </c>
    </row>
    <row r="25" spans="1:11">
      <c r="F25" t="s">
        <v>332</v>
      </c>
      <c r="G25" t="s">
        <v>333</v>
      </c>
      <c r="K25" t="s">
        <v>781</v>
      </c>
    </row>
    <row r="26" spans="1:11">
      <c r="F26" t="s">
        <v>334</v>
      </c>
      <c r="G26" t="s">
        <v>335</v>
      </c>
      <c r="K26" t="s">
        <v>782</v>
      </c>
    </row>
    <row r="27" spans="1:11">
      <c r="F27" t="s">
        <v>336</v>
      </c>
      <c r="G27" t="s">
        <v>337</v>
      </c>
      <c r="K27" t="s">
        <v>783</v>
      </c>
    </row>
    <row r="28" spans="1:11">
      <c r="F28" t="s">
        <v>338</v>
      </c>
      <c r="G28" t="s">
        <v>339</v>
      </c>
      <c r="K28" t="s">
        <v>784</v>
      </c>
    </row>
    <row r="29" spans="1:11">
      <c r="F29" t="s">
        <v>340</v>
      </c>
      <c r="G29" t="s">
        <v>341</v>
      </c>
      <c r="K29" t="s">
        <v>785</v>
      </c>
    </row>
    <row r="30" spans="1:11">
      <c r="F30" t="s">
        <v>342</v>
      </c>
      <c r="G30" t="s">
        <v>343</v>
      </c>
      <c r="K30" t="s">
        <v>786</v>
      </c>
    </row>
    <row r="31" spans="1:11">
      <c r="F31" t="s">
        <v>344</v>
      </c>
      <c r="G31" t="s">
        <v>345</v>
      </c>
    </row>
    <row r="32" spans="1:11">
      <c r="F32" t="s">
        <v>346</v>
      </c>
      <c r="G32" t="s">
        <v>347</v>
      </c>
    </row>
    <row r="33" spans="1:11">
      <c r="F33" t="s">
        <v>348</v>
      </c>
      <c r="G33" t="s">
        <v>349</v>
      </c>
    </row>
    <row r="34" spans="1:11">
      <c r="F34" t="s">
        <v>350</v>
      </c>
      <c r="G34" t="s">
        <v>351</v>
      </c>
    </row>
    <row r="35" spans="1:11">
      <c r="F35" t="s">
        <v>352</v>
      </c>
      <c r="G35" t="s">
        <v>353</v>
      </c>
    </row>
    <row r="36" spans="1:11">
      <c r="F36" t="s">
        <v>354</v>
      </c>
      <c r="G36" t="s">
        <v>355</v>
      </c>
    </row>
    <row r="37" spans="1:11">
      <c r="F37" t="s">
        <v>356</v>
      </c>
      <c r="G37" t="s">
        <v>357</v>
      </c>
    </row>
    <row r="38" spans="1:11">
      <c r="F38" t="s">
        <v>358</v>
      </c>
      <c r="G38" t="s">
        <v>359</v>
      </c>
    </row>
    <row r="39" spans="1:11">
      <c r="F39" t="s">
        <v>360</v>
      </c>
      <c r="G39" t="s">
        <v>361</v>
      </c>
    </row>
    <row r="40" spans="1:11">
      <c r="F40" t="s">
        <v>362</v>
      </c>
      <c r="G40" t="s">
        <v>363</v>
      </c>
    </row>
    <row r="41" spans="1:11">
      <c r="F41" t="s">
        <v>364</v>
      </c>
      <c r="G41" t="s">
        <v>365</v>
      </c>
    </row>
    <row r="42" spans="1:11">
      <c r="F42" t="s">
        <v>366</v>
      </c>
      <c r="G42" t="s">
        <v>367</v>
      </c>
    </row>
    <row r="43" spans="1:11">
      <c r="F43" t="s">
        <v>368</v>
      </c>
      <c r="G43" t="s">
        <v>369</v>
      </c>
    </row>
    <row r="44" spans="1:11">
      <c r="F44" t="s">
        <v>370</v>
      </c>
      <c r="G44" t="s">
        <v>371</v>
      </c>
    </row>
    <row r="45" spans="1:11">
      <c r="F45" t="s">
        <v>372</v>
      </c>
      <c r="G45" t="s">
        <v>373</v>
      </c>
    </row>
    <row r="46" spans="1:11">
      <c r="F46" t="s">
        <v>374</v>
      </c>
      <c r="G46" t="s">
        <v>375</v>
      </c>
    </row>
    <row r="47" spans="1:11">
      <c r="F47" t="s">
        <v>376</v>
      </c>
      <c r="G47" t="s">
        <v>377</v>
      </c>
    </row>
    <row r="48" spans="1:11">
      <c r="F48" t="s">
        <v>378</v>
      </c>
      <c r="G48" t="s">
        <v>379</v>
      </c>
    </row>
    <row r="49" spans="1:11">
      <c r="F49" t="s">
        <v>380</v>
      </c>
      <c r="G49" t="s">
        <v>381</v>
      </c>
    </row>
    <row r="50" spans="1:11">
      <c r="F50" t="s">
        <v>382</v>
      </c>
      <c r="G50" t="s">
        <v>383</v>
      </c>
    </row>
    <row r="51" spans="1:11">
      <c r="F51" t="s">
        <v>384</v>
      </c>
      <c r="G51" t="s">
        <v>385</v>
      </c>
    </row>
    <row r="52" spans="1:11">
      <c r="F52" t="s">
        <v>386</v>
      </c>
      <c r="G52" t="s">
        <v>387</v>
      </c>
    </row>
    <row r="53" spans="1:11">
      <c r="F53" t="s">
        <v>388</v>
      </c>
      <c r="G53" t="s">
        <v>389</v>
      </c>
    </row>
    <row r="54" spans="1:11">
      <c r="F54" t="s">
        <v>390</v>
      </c>
      <c r="G54" t="s">
        <v>391</v>
      </c>
    </row>
    <row r="55" spans="1:11">
      <c r="F55" t="s">
        <v>392</v>
      </c>
      <c r="G55" t="s">
        <v>393</v>
      </c>
    </row>
    <row r="56" spans="1:11">
      <c r="F56" t="s">
        <v>394</v>
      </c>
      <c r="G56" t="s">
        <v>395</v>
      </c>
    </row>
    <row r="57" spans="1:11">
      <c r="F57" t="s">
        <v>396</v>
      </c>
      <c r="G57" t="s">
        <v>397</v>
      </c>
    </row>
    <row r="58" spans="1:11">
      <c r="F58" t="s">
        <v>398</v>
      </c>
      <c r="G58" t="s">
        <v>399</v>
      </c>
    </row>
    <row r="59" spans="1:11">
      <c r="F59" t="s">
        <v>400</v>
      </c>
      <c r="G59" t="s">
        <v>401</v>
      </c>
    </row>
    <row r="60" spans="1:11">
      <c r="F60" t="s">
        <v>402</v>
      </c>
      <c r="G60" t="s">
        <v>403</v>
      </c>
    </row>
    <row r="61" spans="1:11">
      <c r="F61" t="s">
        <v>404</v>
      </c>
      <c r="G61" t="s">
        <v>405</v>
      </c>
    </row>
    <row r="62" spans="1:11">
      <c r="F62" t="s">
        <v>406</v>
      </c>
      <c r="G62" t="s">
        <v>407</v>
      </c>
    </row>
    <row r="63" spans="1:11">
      <c r="F63" t="s">
        <v>408</v>
      </c>
      <c r="G63" t="s">
        <v>409</v>
      </c>
    </row>
    <row r="64" spans="1:11">
      <c r="F64" t="s">
        <v>410</v>
      </c>
      <c r="G64" t="s">
        <v>411</v>
      </c>
    </row>
    <row r="65" spans="1:11">
      <c r="F65" t="s">
        <v>412</v>
      </c>
      <c r="G65" t="s">
        <v>413</v>
      </c>
    </row>
    <row r="66" spans="1:11">
      <c r="F66" t="s">
        <v>414</v>
      </c>
      <c r="G66" t="s">
        <v>415</v>
      </c>
    </row>
    <row r="67" spans="1:11">
      <c r="F67" t="s">
        <v>416</v>
      </c>
      <c r="G67" t="s">
        <v>417</v>
      </c>
    </row>
    <row r="68" spans="1:11">
      <c r="F68" t="s">
        <v>418</v>
      </c>
      <c r="G68" t="s">
        <v>419</v>
      </c>
    </row>
    <row r="69" spans="1:11">
      <c r="F69" t="s">
        <v>420</v>
      </c>
      <c r="G69" t="s">
        <v>421</v>
      </c>
    </row>
    <row r="70" spans="1:11">
      <c r="F70" t="s">
        <v>422</v>
      </c>
      <c r="G70" t="s">
        <v>423</v>
      </c>
    </row>
    <row r="71" spans="1:11">
      <c r="F71" t="s">
        <v>424</v>
      </c>
      <c r="G71" t="s">
        <v>425</v>
      </c>
    </row>
    <row r="72" spans="1:11">
      <c r="F72" t="s">
        <v>426</v>
      </c>
      <c r="G72" t="s">
        <v>427</v>
      </c>
    </row>
    <row r="73" spans="1:11">
      <c r="F73" t="s">
        <v>428</v>
      </c>
      <c r="G73" t="s">
        <v>429</v>
      </c>
    </row>
    <row r="74" spans="1:11">
      <c r="F74" t="s">
        <v>430</v>
      </c>
      <c r="G74" t="s">
        <v>431</v>
      </c>
    </row>
    <row r="75" spans="1:11">
      <c r="F75" t="s">
        <v>432</v>
      </c>
      <c r="G75" t="s">
        <v>433</v>
      </c>
    </row>
    <row r="76" spans="1:11">
      <c r="F76" t="s">
        <v>434</v>
      </c>
      <c r="G76" t="s">
        <v>435</v>
      </c>
    </row>
    <row r="77" spans="1:11">
      <c r="F77" t="s">
        <v>436</v>
      </c>
      <c r="G77" t="s">
        <v>437</v>
      </c>
    </row>
    <row r="78" spans="1:11">
      <c r="F78" t="s">
        <v>438</v>
      </c>
      <c r="G78" t="s">
        <v>439</v>
      </c>
    </row>
    <row r="79" spans="1:11">
      <c r="F79" t="s">
        <v>440</v>
      </c>
      <c r="G79" t="s">
        <v>441</v>
      </c>
    </row>
    <row r="80" spans="1:11">
      <c r="F80" t="s">
        <v>442</v>
      </c>
      <c r="G80" t="s">
        <v>443</v>
      </c>
    </row>
    <row r="81" spans="1:11">
      <c r="F81" t="s">
        <v>444</v>
      </c>
      <c r="G81" t="s">
        <v>445</v>
      </c>
    </row>
    <row r="82" spans="1:11">
      <c r="F82" t="s">
        <v>446</v>
      </c>
      <c r="G82" t="s">
        <v>447</v>
      </c>
    </row>
    <row r="83" spans="1:11">
      <c r="F83" t="s">
        <v>448</v>
      </c>
      <c r="G83" t="s">
        <v>449</v>
      </c>
    </row>
    <row r="84" spans="1:11">
      <c r="F84" t="s">
        <v>450</v>
      </c>
      <c r="G84" t="s">
        <v>451</v>
      </c>
    </row>
    <row r="85" spans="1:11">
      <c r="F85" t="s">
        <v>452</v>
      </c>
      <c r="G85" t="s">
        <v>453</v>
      </c>
    </row>
    <row r="86" spans="1:11">
      <c r="F86" t="s">
        <v>454</v>
      </c>
      <c r="G86" t="s">
        <v>455</v>
      </c>
    </row>
    <row r="87" spans="1:11">
      <c r="F87" t="s">
        <v>456</v>
      </c>
      <c r="G87" t="s">
        <v>457</v>
      </c>
    </row>
    <row r="88" spans="1:11">
      <c r="F88" t="s">
        <v>458</v>
      </c>
      <c r="G88" t="s">
        <v>459</v>
      </c>
    </row>
    <row r="89" spans="1:11">
      <c r="F89" t="s">
        <v>460</v>
      </c>
      <c r="G89" t="s">
        <v>461</v>
      </c>
    </row>
    <row r="90" spans="1:11">
      <c r="F90" t="s">
        <v>462</v>
      </c>
      <c r="G90" t="s">
        <v>463</v>
      </c>
    </row>
    <row r="91" spans="1:11">
      <c r="F91" t="s">
        <v>464</v>
      </c>
      <c r="G91" t="s">
        <v>465</v>
      </c>
    </row>
    <row r="92" spans="1:11">
      <c r="F92" t="s">
        <v>466</v>
      </c>
      <c r="G92" t="s">
        <v>467</v>
      </c>
    </row>
    <row r="93" spans="1:11">
      <c r="F93" t="s">
        <v>468</v>
      </c>
      <c r="G93" t="s">
        <v>469</v>
      </c>
    </row>
    <row r="94" spans="1:11">
      <c r="F94" t="s">
        <v>470</v>
      </c>
      <c r="G94" t="s">
        <v>471</v>
      </c>
    </row>
    <row r="95" spans="1:11">
      <c r="F95" t="s">
        <v>472</v>
      </c>
      <c r="G95" t="s">
        <v>473</v>
      </c>
    </row>
    <row r="96" spans="1:11">
      <c r="F96" t="s">
        <v>474</v>
      </c>
      <c r="G96" t="s">
        <v>475</v>
      </c>
    </row>
    <row r="97" spans="1:11">
      <c r="F97" t="s">
        <v>476</v>
      </c>
      <c r="G97" t="s">
        <v>477</v>
      </c>
    </row>
    <row r="98" spans="1:11">
      <c r="F98" t="s">
        <v>478</v>
      </c>
      <c r="G98" t="s">
        <v>479</v>
      </c>
    </row>
    <row r="99" spans="1:11">
      <c r="F99" t="s">
        <v>480</v>
      </c>
      <c r="G99" t="s">
        <v>481</v>
      </c>
    </row>
    <row r="100" spans="1:11">
      <c r="F100" t="s">
        <v>482</v>
      </c>
      <c r="G100" t="s">
        <v>483</v>
      </c>
    </row>
    <row r="101" spans="1:11">
      <c r="F101" t="s">
        <v>484</v>
      </c>
      <c r="G101" t="s">
        <v>485</v>
      </c>
    </row>
    <row r="102" spans="1:11">
      <c r="F102" t="s">
        <v>486</v>
      </c>
      <c r="G102" t="s">
        <v>487</v>
      </c>
    </row>
    <row r="103" spans="1:11">
      <c r="F103" t="s">
        <v>488</v>
      </c>
      <c r="G103" t="s">
        <v>489</v>
      </c>
    </row>
    <row r="104" spans="1:11">
      <c r="F104" t="s">
        <v>490</v>
      </c>
      <c r="G104" t="s">
        <v>491</v>
      </c>
    </row>
    <row r="105" spans="1:11">
      <c r="F105" t="s">
        <v>492</v>
      </c>
      <c r="G105" t="s">
        <v>493</v>
      </c>
    </row>
    <row r="106" spans="1:11">
      <c r="F106" t="s">
        <v>494</v>
      </c>
      <c r="G106" t="s">
        <v>495</v>
      </c>
    </row>
    <row r="107" spans="1:11">
      <c r="F107" t="s">
        <v>496</v>
      </c>
      <c r="G107" t="s">
        <v>497</v>
      </c>
    </row>
    <row r="108" spans="1:11">
      <c r="F108" t="s">
        <v>498</v>
      </c>
      <c r="G108" t="s">
        <v>499</v>
      </c>
    </row>
    <row r="109" spans="1:11">
      <c r="F109" t="s">
        <v>500</v>
      </c>
      <c r="G109" t="s">
        <v>501</v>
      </c>
    </row>
    <row r="110" spans="1:11">
      <c r="F110" t="s">
        <v>502</v>
      </c>
      <c r="G110" t="s">
        <v>503</v>
      </c>
    </row>
    <row r="111" spans="1:11">
      <c r="F111" t="s">
        <v>504</v>
      </c>
      <c r="G111" t="s">
        <v>505</v>
      </c>
    </row>
    <row r="112" spans="1:11">
      <c r="F112" t="s">
        <v>506</v>
      </c>
      <c r="G112" t="s">
        <v>507</v>
      </c>
    </row>
    <row r="113" spans="1:11">
      <c r="F113" t="s">
        <v>508</v>
      </c>
      <c r="G113" t="s">
        <v>509</v>
      </c>
    </row>
    <row r="114" spans="1:11">
      <c r="F114" t="s">
        <v>510</v>
      </c>
      <c r="G114" t="s">
        <v>511</v>
      </c>
    </row>
    <row r="115" spans="1:11">
      <c r="F115" t="s">
        <v>512</v>
      </c>
      <c r="G115" t="s">
        <v>513</v>
      </c>
    </row>
    <row r="116" spans="1:11">
      <c r="F116" t="s">
        <v>514</v>
      </c>
      <c r="G116" t="s">
        <v>515</v>
      </c>
    </row>
    <row r="117" spans="1:11">
      <c r="F117" t="s">
        <v>516</v>
      </c>
      <c r="G117" t="s">
        <v>517</v>
      </c>
    </row>
    <row r="118" spans="1:11">
      <c r="F118" t="s">
        <v>518</v>
      </c>
      <c r="G118" t="s">
        <v>519</v>
      </c>
    </row>
    <row r="119" spans="1:11">
      <c r="F119" t="s">
        <v>520</v>
      </c>
      <c r="G119" t="s">
        <v>521</v>
      </c>
    </row>
    <row r="120" spans="1:11">
      <c r="F120" t="s">
        <v>522</v>
      </c>
      <c r="G120" t="s">
        <v>523</v>
      </c>
    </row>
    <row r="121" spans="1:11">
      <c r="F121" t="s">
        <v>524</v>
      </c>
      <c r="G121" t="s">
        <v>525</v>
      </c>
    </row>
    <row r="122" spans="1:11">
      <c r="F122" t="s">
        <v>526</v>
      </c>
      <c r="G122" t="s">
        <v>527</v>
      </c>
    </row>
    <row r="123" spans="1:11">
      <c r="F123" t="s">
        <v>528</v>
      </c>
      <c r="G123" t="s">
        <v>529</v>
      </c>
    </row>
    <row r="124" spans="1:11">
      <c r="F124" t="s">
        <v>530</v>
      </c>
      <c r="G124" t="s">
        <v>531</v>
      </c>
    </row>
    <row r="125" spans="1:11">
      <c r="F125" t="s">
        <v>532</v>
      </c>
      <c r="G125" t="s">
        <v>533</v>
      </c>
    </row>
    <row r="126" spans="1:11">
      <c r="F126" t="s">
        <v>534</v>
      </c>
      <c r="G126" t="s">
        <v>535</v>
      </c>
    </row>
    <row r="127" spans="1:11">
      <c r="F127" t="s">
        <v>536</v>
      </c>
      <c r="G127" t="s">
        <v>537</v>
      </c>
    </row>
    <row r="128" spans="1:11">
      <c r="F128" t="s">
        <v>538</v>
      </c>
      <c r="G128" t="s">
        <v>539</v>
      </c>
    </row>
    <row r="129" spans="1:11">
      <c r="F129" t="s">
        <v>540</v>
      </c>
      <c r="G129" t="s">
        <v>541</v>
      </c>
    </row>
    <row r="130" spans="1:11">
      <c r="F130" t="s">
        <v>542</v>
      </c>
      <c r="G130" t="s">
        <v>543</v>
      </c>
    </row>
    <row r="131" spans="1:11">
      <c r="F131" t="s">
        <v>544</v>
      </c>
      <c r="G131" t="s">
        <v>545</v>
      </c>
    </row>
    <row r="132" spans="1:11">
      <c r="F132" t="s">
        <v>546</v>
      </c>
      <c r="G132" t="s">
        <v>547</v>
      </c>
    </row>
    <row r="133" spans="1:11">
      <c r="F133" t="s">
        <v>548</v>
      </c>
      <c r="G133" t="s">
        <v>549</v>
      </c>
    </row>
    <row r="134" spans="1:11">
      <c r="F134" t="s">
        <v>550</v>
      </c>
      <c r="G134" t="s">
        <v>551</v>
      </c>
    </row>
    <row r="135" spans="1:11">
      <c r="F135" t="s">
        <v>552</v>
      </c>
      <c r="G135" t="s">
        <v>553</v>
      </c>
    </row>
    <row r="136" spans="1:11">
      <c r="F136" t="s">
        <v>554</v>
      </c>
      <c r="G136" t="s">
        <v>555</v>
      </c>
    </row>
    <row r="137" spans="1:11">
      <c r="F137" t="s">
        <v>556</v>
      </c>
      <c r="G137" t="s">
        <v>557</v>
      </c>
    </row>
    <row r="138" spans="1:11">
      <c r="F138" t="s">
        <v>558</v>
      </c>
      <c r="G138" t="s">
        <v>559</v>
      </c>
    </row>
    <row r="139" spans="1:11">
      <c r="F139" t="s">
        <v>560</v>
      </c>
      <c r="G139" t="s">
        <v>561</v>
      </c>
    </row>
    <row r="140" spans="1:11">
      <c r="F140" t="s">
        <v>562</v>
      </c>
      <c r="G140" t="s">
        <v>563</v>
      </c>
    </row>
    <row r="141" spans="1:11">
      <c r="F141" t="s">
        <v>564</v>
      </c>
      <c r="G141" t="s">
        <v>565</v>
      </c>
    </row>
    <row r="142" spans="1:11">
      <c r="F142" t="s">
        <v>566</v>
      </c>
      <c r="G142" t="s">
        <v>567</v>
      </c>
    </row>
    <row r="143" spans="1:11">
      <c r="F143" t="s">
        <v>568</v>
      </c>
      <c r="G143" t="s">
        <v>569</v>
      </c>
    </row>
    <row r="144" spans="1:11">
      <c r="F144" t="s">
        <v>570</v>
      </c>
      <c r="G144" t="s">
        <v>571</v>
      </c>
    </row>
    <row r="145" spans="1:11">
      <c r="F145" t="s">
        <v>572</v>
      </c>
      <c r="G145" t="s">
        <v>573</v>
      </c>
    </row>
    <row r="146" spans="1:11">
      <c r="F146" t="s">
        <v>574</v>
      </c>
      <c r="G146" t="s">
        <v>575</v>
      </c>
    </row>
    <row r="147" spans="1:11">
      <c r="F147" t="s">
        <v>576</v>
      </c>
      <c r="G147" t="s">
        <v>577</v>
      </c>
    </row>
    <row r="148" spans="1:11">
      <c r="F148" t="s">
        <v>578</v>
      </c>
      <c r="G148" t="s">
        <v>579</v>
      </c>
    </row>
    <row r="149" spans="1:11">
      <c r="F149" t="s">
        <v>580</v>
      </c>
      <c r="G149" t="s">
        <v>581</v>
      </c>
    </row>
    <row r="150" spans="1:11">
      <c r="F150" t="s">
        <v>582</v>
      </c>
      <c r="G150" t="s">
        <v>583</v>
      </c>
    </row>
    <row r="151" spans="1:11">
      <c r="F151" t="s">
        <v>584</v>
      </c>
      <c r="G151" t="s">
        <v>585</v>
      </c>
    </row>
    <row r="152" spans="1:11">
      <c r="F152" t="s">
        <v>586</v>
      </c>
      <c r="G152" t="s">
        <v>587</v>
      </c>
    </row>
    <row r="153" spans="1:11">
      <c r="F153" t="s">
        <v>588</v>
      </c>
      <c r="G153" t="s">
        <v>589</v>
      </c>
    </row>
    <row r="154" spans="1:11">
      <c r="F154" t="s">
        <v>590</v>
      </c>
      <c r="G154" t="s">
        <v>591</v>
      </c>
    </row>
    <row r="155" spans="1:11">
      <c r="F155" t="s">
        <v>592</v>
      </c>
      <c r="G155" t="s">
        <v>593</v>
      </c>
    </row>
    <row r="156" spans="1:11">
      <c r="F156" t="s">
        <v>594</v>
      </c>
      <c r="G156" t="s">
        <v>595</v>
      </c>
    </row>
    <row r="157" spans="1:11">
      <c r="F157" t="s">
        <v>596</v>
      </c>
      <c r="G157" t="s">
        <v>597</v>
      </c>
    </row>
    <row r="158" spans="1:11">
      <c r="F158" t="s">
        <v>598</v>
      </c>
      <c r="G158" t="s">
        <v>599</v>
      </c>
    </row>
    <row r="159" spans="1:11">
      <c r="F159" t="s">
        <v>600</v>
      </c>
      <c r="G159" t="s">
        <v>601</v>
      </c>
    </row>
    <row r="160" spans="1:11">
      <c r="F160" t="s">
        <v>602</v>
      </c>
      <c r="G160" t="s">
        <v>603</v>
      </c>
    </row>
    <row r="161" spans="1:11">
      <c r="F161" t="s">
        <v>604</v>
      </c>
      <c r="G161" t="s">
        <v>605</v>
      </c>
    </row>
    <row r="162" spans="1:11">
      <c r="F162" t="s">
        <v>606</v>
      </c>
      <c r="G162" t="s">
        <v>607</v>
      </c>
    </row>
    <row r="163" spans="1:11">
      <c r="F163" t="s">
        <v>608</v>
      </c>
      <c r="G163" t="s">
        <v>609</v>
      </c>
    </row>
    <row r="164" spans="1:11">
      <c r="F164" t="s">
        <v>610</v>
      </c>
      <c r="G164" t="s">
        <v>611</v>
      </c>
    </row>
    <row r="165" spans="1:11">
      <c r="F165" t="s">
        <v>612</v>
      </c>
      <c r="G165" t="s">
        <v>613</v>
      </c>
    </row>
    <row r="166" spans="1:11">
      <c r="F166" t="s">
        <v>614</v>
      </c>
      <c r="G166" t="s">
        <v>615</v>
      </c>
    </row>
    <row r="167" spans="1:11">
      <c r="F167" t="s">
        <v>616</v>
      </c>
      <c r="G167" t="s">
        <v>617</v>
      </c>
    </row>
    <row r="168" spans="1:11">
      <c r="F168" t="s">
        <v>618</v>
      </c>
      <c r="G168" t="s">
        <v>619</v>
      </c>
    </row>
    <row r="169" spans="1:11">
      <c r="F169" t="s">
        <v>620</v>
      </c>
      <c r="G169" t="s">
        <v>621</v>
      </c>
    </row>
    <row r="170" spans="1:11">
      <c r="F170" t="s">
        <v>622</v>
      </c>
      <c r="G170" t="s">
        <v>623</v>
      </c>
    </row>
    <row r="171" spans="1:11">
      <c r="F171" t="s">
        <v>624</v>
      </c>
      <c r="G171" t="s">
        <v>625</v>
      </c>
    </row>
    <row r="172" spans="1:11">
      <c r="F172" t="s">
        <v>626</v>
      </c>
      <c r="G172" t="s">
        <v>627</v>
      </c>
    </row>
    <row r="173" spans="1:11">
      <c r="F173" t="s">
        <v>628</v>
      </c>
      <c r="G173" t="s">
        <v>629</v>
      </c>
    </row>
    <row r="174" spans="1:11">
      <c r="F174" t="s">
        <v>630</v>
      </c>
      <c r="G174" t="s">
        <v>631</v>
      </c>
    </row>
    <row r="175" spans="1:11">
      <c r="F175" t="s">
        <v>632</v>
      </c>
      <c r="G175" t="s">
        <v>633</v>
      </c>
    </row>
    <row r="176" spans="1:11">
      <c r="F176" t="s">
        <v>634</v>
      </c>
      <c r="G176" t="s">
        <v>635</v>
      </c>
    </row>
    <row r="177" spans="1:11">
      <c r="F177" t="s">
        <v>636</v>
      </c>
      <c r="G177" t="s">
        <v>637</v>
      </c>
    </row>
    <row r="178" spans="1:11">
      <c r="F178" t="s">
        <v>638</v>
      </c>
      <c r="G178" t="s">
        <v>639</v>
      </c>
    </row>
    <row r="179" spans="1:11">
      <c r="F179" t="s">
        <v>640</v>
      </c>
      <c r="G179" t="s">
        <v>641</v>
      </c>
    </row>
    <row r="180" spans="1:11">
      <c r="F180" t="s">
        <v>642</v>
      </c>
      <c r="G180" t="s">
        <v>643</v>
      </c>
    </row>
    <row r="181" spans="1:11">
      <c r="F181" t="s">
        <v>644</v>
      </c>
      <c r="G181" t="s">
        <v>645</v>
      </c>
    </row>
    <row r="182" spans="1:11">
      <c r="F182" t="s">
        <v>646</v>
      </c>
      <c r="G182" t="s">
        <v>647</v>
      </c>
    </row>
    <row r="183" spans="1:11">
      <c r="F183" t="s">
        <v>648</v>
      </c>
      <c r="G183" t="s">
        <v>649</v>
      </c>
    </row>
    <row r="184" spans="1:11">
      <c r="F184" t="s">
        <v>650</v>
      </c>
      <c r="G184" t="s">
        <v>651</v>
      </c>
    </row>
    <row r="185" spans="1:11">
      <c r="F185" t="s">
        <v>652</v>
      </c>
      <c r="G185" t="s">
        <v>653</v>
      </c>
    </row>
    <row r="186" spans="1:11">
      <c r="F186" t="s">
        <v>654</v>
      </c>
      <c r="G186" t="s">
        <v>655</v>
      </c>
    </row>
    <row r="187" spans="1:11">
      <c r="F187" t="s">
        <v>656</v>
      </c>
      <c r="G187" t="s">
        <v>657</v>
      </c>
    </row>
    <row r="188" spans="1:11">
      <c r="F188" t="s">
        <v>658</v>
      </c>
      <c r="G188" t="s">
        <v>659</v>
      </c>
    </row>
    <row r="189" spans="1:11">
      <c r="F189" t="s">
        <v>660</v>
      </c>
      <c r="G189" t="s">
        <v>661</v>
      </c>
    </row>
    <row r="190" spans="1:11">
      <c r="F190" t="s">
        <v>662</v>
      </c>
      <c r="G190" t="s">
        <v>663</v>
      </c>
    </row>
    <row r="191" spans="1:11">
      <c r="F191" t="s">
        <v>664</v>
      </c>
      <c r="G191" t="s">
        <v>665</v>
      </c>
    </row>
    <row r="192" spans="1:11">
      <c r="F192" t="s">
        <v>666</v>
      </c>
      <c r="G192" t="s">
        <v>667</v>
      </c>
    </row>
    <row r="193" spans="1:11">
      <c r="F193" t="s">
        <v>668</v>
      </c>
      <c r="G193" t="s">
        <v>669</v>
      </c>
    </row>
    <row r="194" spans="1:11">
      <c r="F194" t="s">
        <v>670</v>
      </c>
      <c r="G194" t="s">
        <v>671</v>
      </c>
    </row>
    <row r="195" spans="1:11">
      <c r="F195" t="s">
        <v>672</v>
      </c>
      <c r="G195" t="s">
        <v>673</v>
      </c>
    </row>
    <row r="196" spans="1:11">
      <c r="F196" t="s">
        <v>674</v>
      </c>
      <c r="G196" t="s">
        <v>675</v>
      </c>
    </row>
    <row r="197" spans="1:11">
      <c r="F197" t="s">
        <v>676</v>
      </c>
      <c r="G197" t="s">
        <v>677</v>
      </c>
    </row>
    <row r="198" spans="1:11">
      <c r="F198" t="s">
        <v>678</v>
      </c>
      <c r="G198" t="s">
        <v>679</v>
      </c>
    </row>
    <row r="199" spans="1:11">
      <c r="F199" t="s">
        <v>680</v>
      </c>
      <c r="G199" t="s">
        <v>681</v>
      </c>
    </row>
    <row r="200" spans="1:11">
      <c r="F200" t="s">
        <v>682</v>
      </c>
      <c r="G200" t="s">
        <v>683</v>
      </c>
    </row>
    <row r="201" spans="1:11">
      <c r="F201" t="s">
        <v>684</v>
      </c>
      <c r="G201" t="s">
        <v>685</v>
      </c>
    </row>
    <row r="202" spans="1:11">
      <c r="F202" t="s">
        <v>686</v>
      </c>
      <c r="G202" t="s">
        <v>687</v>
      </c>
    </row>
    <row r="203" spans="1:11">
      <c r="F203" t="s">
        <v>688</v>
      </c>
      <c r="G203" t="s">
        <v>689</v>
      </c>
    </row>
    <row r="204" spans="1:11">
      <c r="F204" t="s">
        <v>690</v>
      </c>
      <c r="G204" t="s">
        <v>691</v>
      </c>
    </row>
    <row r="205" spans="1:11">
      <c r="F205" t="s">
        <v>692</v>
      </c>
      <c r="G205" t="s">
        <v>693</v>
      </c>
    </row>
    <row r="206" spans="1:11">
      <c r="F206" t="s">
        <v>694</v>
      </c>
      <c r="G206" t="s">
        <v>695</v>
      </c>
    </row>
    <row r="207" spans="1:11">
      <c r="F207" t="s">
        <v>696</v>
      </c>
      <c r="G207" t="s">
        <v>697</v>
      </c>
    </row>
    <row r="208" spans="1:11">
      <c r="F208" t="s">
        <v>698</v>
      </c>
      <c r="G208" t="s">
        <v>699</v>
      </c>
    </row>
    <row r="209" spans="1:11">
      <c r="F209" t="s">
        <v>700</v>
      </c>
      <c r="G209" t="s">
        <v>701</v>
      </c>
    </row>
    <row r="210" spans="1:11">
      <c r="F210" t="s">
        <v>702</v>
      </c>
      <c r="G210" t="s">
        <v>703</v>
      </c>
    </row>
    <row r="211" spans="1:11">
      <c r="F211" t="s">
        <v>704</v>
      </c>
      <c r="G211" t="s">
        <v>705</v>
      </c>
    </row>
    <row r="212" spans="1:11">
      <c r="F212" t="s">
        <v>706</v>
      </c>
      <c r="G212" t="s">
        <v>707</v>
      </c>
    </row>
    <row r="213" spans="1:11">
      <c r="F213" t="s">
        <v>708</v>
      </c>
      <c r="G213" t="s">
        <v>709</v>
      </c>
    </row>
    <row r="214" spans="1:11">
      <c r="F214" t="s">
        <v>710</v>
      </c>
      <c r="G214" t="s">
        <v>711</v>
      </c>
    </row>
    <row r="215" spans="1:11">
      <c r="F215" t="s">
        <v>712</v>
      </c>
      <c r="G215" t="s">
        <v>713</v>
      </c>
    </row>
    <row r="216" spans="1:11">
      <c r="F216" t="s">
        <v>714</v>
      </c>
      <c r="G216" t="s">
        <v>715</v>
      </c>
    </row>
    <row r="217" spans="1:11">
      <c r="F217" t="s">
        <v>716</v>
      </c>
      <c r="G217" t="s">
        <v>717</v>
      </c>
    </row>
    <row r="218" spans="1:11">
      <c r="F218" t="s">
        <v>718</v>
      </c>
      <c r="G218" t="s">
        <v>719</v>
      </c>
    </row>
    <row r="219" spans="1:11">
      <c r="F219" t="s">
        <v>720</v>
      </c>
      <c r="G219" t="s">
        <v>721</v>
      </c>
    </row>
    <row r="220" spans="1:11">
      <c r="F220" t="s">
        <v>722</v>
      </c>
      <c r="G220" t="s">
        <v>723</v>
      </c>
    </row>
    <row r="221" spans="1:11">
      <c r="F221" t="s">
        <v>724</v>
      </c>
      <c r="G221" t="s">
        <v>725</v>
      </c>
    </row>
    <row r="222" spans="1:11">
      <c r="F222" t="s">
        <v>726</v>
      </c>
      <c r="G222" t="s">
        <v>727</v>
      </c>
    </row>
    <row r="223" spans="1:11">
      <c r="F223" t="s">
        <v>728</v>
      </c>
      <c r="G223" t="s">
        <v>729</v>
      </c>
    </row>
    <row r="224" spans="1:11">
      <c r="F224" t="s">
        <v>730</v>
      </c>
      <c r="G224" t="s">
        <v>731</v>
      </c>
    </row>
    <row r="225" spans="1:11">
      <c r="F225" t="s">
        <v>732</v>
      </c>
      <c r="G225" t="s">
        <v>733</v>
      </c>
    </row>
    <row r="226" spans="1:11">
      <c r="F226" t="s">
        <v>734</v>
      </c>
      <c r="G226" t="s">
        <v>735</v>
      </c>
    </row>
    <row r="227" spans="1:11">
      <c r="F227" t="s">
        <v>736</v>
      </c>
      <c r="G227" t="s">
        <v>737</v>
      </c>
    </row>
    <row r="228" spans="1:11">
      <c r="F228" t="s">
        <v>738</v>
      </c>
      <c r="G228" t="s">
        <v>739</v>
      </c>
    </row>
    <row r="229" spans="1:11">
      <c r="F229" t="s">
        <v>740</v>
      </c>
      <c r="G229" t="s">
        <v>741</v>
      </c>
    </row>
    <row r="230" spans="1:11">
      <c r="F230" t="s">
        <v>742</v>
      </c>
      <c r="G230" t="s">
        <v>743</v>
      </c>
    </row>
    <row r="231" spans="1:11">
      <c r="F231" t="s">
        <v>744</v>
      </c>
      <c r="G231" t="s">
        <v>745</v>
      </c>
    </row>
    <row r="232" spans="1:11">
      <c r="F232" t="s">
        <v>746</v>
      </c>
      <c r="G232" t="s">
        <v>747</v>
      </c>
    </row>
    <row r="233" spans="1:11">
      <c r="F233" t="s">
        <v>748</v>
      </c>
      <c r="G233" t="s">
        <v>749</v>
      </c>
    </row>
    <row r="234" spans="1:11">
      <c r="F234" t="s">
        <v>750</v>
      </c>
      <c r="G234" t="s">
        <v>751</v>
      </c>
    </row>
    <row r="235" spans="1:11">
      <c r="F235" t="s">
        <v>752</v>
      </c>
      <c r="G235" t="s">
        <v>753</v>
      </c>
    </row>
    <row r="236" spans="1:11">
      <c r="F236" t="s">
        <v>754</v>
      </c>
      <c r="G236" t="s">
        <v>755</v>
      </c>
    </row>
    <row r="237" spans="1:11">
      <c r="F237" t="s">
        <v>756</v>
      </c>
      <c r="G237" t="s">
        <v>757</v>
      </c>
    </row>
    <row r="238" spans="1:11">
      <c r="F238" t="s">
        <v>758</v>
      </c>
      <c r="G238" t="s">
        <v>759</v>
      </c>
    </row>
    <row r="239" spans="1:11">
      <c r="F239" t="s">
        <v>760</v>
      </c>
      <c r="G239" t="s">
        <v>761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66CDE23-9717-428D-BB85-5B862931EC19}"/>
</file>

<file path=customXml/itemProps2.xml><?xml version="1.0" encoding="utf-8"?>
<ds:datastoreItem xmlns:ds="http://schemas.openxmlformats.org/officeDocument/2006/customXml" ds:itemID="{6778BE16-FE69-4699-9228-8A9095C4B81A}"/>
</file>

<file path=customXml/itemProps3.xml><?xml version="1.0" encoding="utf-8"?>
<ds:datastoreItem xmlns:ds="http://schemas.openxmlformats.org/officeDocument/2006/customXml" ds:itemID="{F77A92D6-6712-454D-9071-D34696687F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Запрос котировок</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SYSTEM</cp:lastModifiedBy>
  <dcterms:created xsi:type="dcterms:W3CDTF">2020-07-28T12:54:39Z</dcterms:created>
  <dcterms:modified xsi:type="dcterms:W3CDTF">2020-07-28T12:54:39Z</dcterms:modified>
</cp:coreProperties>
</file>