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5 продажа прицепа СЗАП ЦР\2 Документы на сайты\"/>
    </mc:Choice>
  </mc:AlternateContent>
  <bookViews>
    <workbookView xWindow="0" yWindow="0" windowWidth="20490" windowHeight="76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9" i="2" l="1"/>
  <c r="M10" i="2" l="1"/>
  <c r="L10" i="2" l="1"/>
  <c r="G12" i="2" l="1"/>
  <c r="G13" i="2"/>
  <c r="K9" i="2"/>
</calcChain>
</file>

<file path=xl/sharedStrings.xml><?xml version="1.0" encoding="utf-8"?>
<sst xmlns="http://schemas.openxmlformats.org/spreadsheetml/2006/main" count="45" uniqueCount="45">
  <si>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</si>
  <si>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</si>
  <si>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</si>
  <si>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</si>
  <si>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</si>
  <si>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</si>
  <si>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</si>
  <si>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</si>
  <si>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</si>
  <si>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</si>
  <si>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</si>
  <si>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</si>
  <si>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</si>
  <si>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</si>
  <si>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</si>
  <si>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</si>
  <si>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</si>
  <si>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</si>
  <si>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</si>
  <si>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</si>
  <si>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</si>
  <si>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</si>
  <si>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</si>
  <si>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</si>
  <si>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Цена за ед. без НДС, руб/ Price per ea excl VAT, RUB</t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</si>
  <si>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</si>
  <si>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</si>
  <si>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составляет…/ Total amount excluding VAT ….</t>
  </si>
  <si>
    <t>Срок / Delivery</t>
  </si>
  <si>
    <t>Технические характеристики, оценка состояния, наработка/ 
technic</t>
  </si>
  <si>
    <t>НЕОБХОДИМО ЗАПОЛНИТЬ СУММУ С НДС НА ИНТЕРЕСУЮЩИЕ ВАС ПОЗИЦИИ.</t>
  </si>
  <si>
    <t xml:space="preserve">Итого НДС (20%) составляет :…/ Total Vat  (20%) </t>
  </si>
  <si>
    <t>Начальная минимальная цена с НДС 20%, руб / Jump-off price, incl VAT 20%, RUB</t>
  </si>
  <si>
    <t>Цена за ед. C НДС 20%, руб/ Price per ea incl VAT 20%, RUB</t>
  </si>
  <si>
    <r>
      <t>Условия поставки: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</si>
  <si>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ЦР</t>
  </si>
  <si>
    <t>Покупатель ознакомлен с техническим состоянием техники</t>
  </si>
  <si>
    <t>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/Warehouse Astrakhan PS
RF, Astrakhan Oblast, Enotaevsky region, CPC Pipeline 578 km within the area of Srednevolzhsky Selsovet Municipal Entity.</t>
  </si>
  <si>
    <t>СЗАП 8357 прицеп бортовой; идентификационный номер (VIN) X1W83570030008686; 2003 года выпуска; модель № двигателя отсутствует; шасси (рама) № 0008686; № кузова отсутствует; цвет кузова ( прицепа) серый.</t>
  </si>
  <si>
    <t>Гос. Номер</t>
  </si>
  <si>
    <t>СЗАП 8357</t>
  </si>
  <si>
    <t>В соответствии с Актом тех состояния</t>
  </si>
  <si>
    <t>FA43077/ FNO-04827</t>
  </si>
  <si>
    <t>КТ 4453 23</t>
  </si>
  <si>
    <t>Закупка № 0208-PROC-2020 Реализация б/у транспортного средства (СЗАП) ЦР. / Purchase № 0208-PROC-2020 Sale of used vehicles in the Сentral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</si>
</sst>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8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2" fillId="0" borderId="0" xfId="0" applyNumberFormat="1" applyFont="1"/>
    <xf numFmtId="0" fontId="1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2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4" borderId="6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40" zoomScaleNormal="40" workbookViewId="0">
      <selection activeCell="H8" sqref="H8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8.5703125" customWidth="1"/>
    <col min="5" max="5" width="20.140625" bestFit="1" customWidth="1"/>
    <col min="6" max="6" width="23" customWidth="1"/>
    <col min="7" max="7" width="24" customWidth="1"/>
    <col min="8" max="8" width="9.85546875" customWidth="1"/>
    <col min="9" max="9" width="11.140625" customWidth="1"/>
    <col min="10" max="10" width="29.7109375" customWidth="1"/>
    <col min="11" max="11" width="31.42578125" customWidth="1"/>
    <col min="12" max="12" width="18.7109375" customWidth="1"/>
    <col min="13" max="13" width="37.28515625" customWidth="1"/>
    <col min="14" max="14" width="13.5703125" customWidth="1"/>
    <col min="15" max="15" width="14.28515625" customWidth="1"/>
    <col min="16" max="16" width="66.4257812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0.25" x14ac:dyDescent="0.25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0.25" x14ac:dyDescent="0.2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0.25" x14ac:dyDescent="0.2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39" customHeight="1" x14ac:dyDescent="0.25">
      <c r="A6" s="49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16.25" x14ac:dyDescent="0.35">
      <c r="A7" s="5"/>
      <c r="B7" s="6"/>
      <c r="C7" s="6"/>
      <c r="D7" s="6"/>
      <c r="E7" s="6"/>
      <c r="F7" s="6"/>
      <c r="G7" s="6"/>
      <c r="H7" s="6"/>
      <c r="I7" s="6"/>
      <c r="J7" s="11"/>
      <c r="K7" s="11"/>
      <c r="L7" s="11"/>
      <c r="M7" s="22" t="s">
        <v>30</v>
      </c>
      <c r="N7" s="11"/>
      <c r="O7" s="11"/>
      <c r="P7" s="11"/>
    </row>
    <row r="8" spans="1:16" ht="139.15" customHeight="1" x14ac:dyDescent="0.25">
      <c r="A8" s="9" t="s">
        <v>9</v>
      </c>
      <c r="B8" s="9" t="s">
        <v>20</v>
      </c>
      <c r="C8" s="9" t="s">
        <v>3</v>
      </c>
      <c r="D8" s="9" t="s">
        <v>4</v>
      </c>
      <c r="E8" s="9" t="s">
        <v>5</v>
      </c>
      <c r="F8" s="9" t="s">
        <v>39</v>
      </c>
      <c r="G8" s="9" t="s">
        <v>29</v>
      </c>
      <c r="H8" s="9" t="s">
        <v>1</v>
      </c>
      <c r="I8" s="9" t="s">
        <v>10</v>
      </c>
      <c r="J8" s="9" t="s">
        <v>23</v>
      </c>
      <c r="K8" s="9" t="s">
        <v>32</v>
      </c>
      <c r="L8" s="9" t="s">
        <v>24</v>
      </c>
      <c r="M8" s="21" t="s">
        <v>33</v>
      </c>
      <c r="N8" s="9" t="s">
        <v>8</v>
      </c>
      <c r="O8" s="9" t="s">
        <v>28</v>
      </c>
      <c r="P8" s="9" t="s">
        <v>22</v>
      </c>
    </row>
    <row r="9" spans="1:16" ht="188.25" customHeight="1" x14ac:dyDescent="0.25">
      <c r="A9" s="23">
        <v>1</v>
      </c>
      <c r="B9" s="24" t="s">
        <v>42</v>
      </c>
      <c r="C9" s="25" t="s">
        <v>35</v>
      </c>
      <c r="D9" s="26" t="s">
        <v>38</v>
      </c>
      <c r="E9" s="36" t="s">
        <v>40</v>
      </c>
      <c r="F9" s="36" t="s">
        <v>43</v>
      </c>
      <c r="G9" s="36" t="s">
        <v>41</v>
      </c>
      <c r="H9" s="27" t="s">
        <v>7</v>
      </c>
      <c r="I9" s="28">
        <v>1</v>
      </c>
      <c r="J9" s="29">
        <v>117000</v>
      </c>
      <c r="K9" s="29">
        <f t="shared" ref="K9" si="0">J9*1.2</f>
        <v>140400</v>
      </c>
      <c r="L9" s="29">
        <f>M9*100/120</f>
        <v>0</v>
      </c>
      <c r="M9" s="30"/>
      <c r="N9" s="25" t="s">
        <v>21</v>
      </c>
      <c r="O9" s="23"/>
      <c r="P9" s="35" t="s">
        <v>37</v>
      </c>
    </row>
    <row r="10" spans="1:16" ht="34.9" customHeight="1" x14ac:dyDescent="0.25">
      <c r="A10" s="43" t="s">
        <v>11</v>
      </c>
      <c r="B10" s="44"/>
      <c r="C10" s="44"/>
      <c r="D10" s="44"/>
      <c r="E10" s="44"/>
      <c r="F10" s="44"/>
      <c r="G10" s="44"/>
      <c r="H10" s="44"/>
      <c r="I10" s="45"/>
      <c r="J10" s="31"/>
      <c r="K10" s="29"/>
      <c r="L10" s="32">
        <f>SUM(L9:L9)</f>
        <v>0</v>
      </c>
      <c r="M10" s="33">
        <f>SUM(M9:M9)</f>
        <v>0</v>
      </c>
      <c r="N10" s="25"/>
      <c r="O10" s="34"/>
      <c r="P10" s="35"/>
    </row>
    <row r="11" spans="1:16" ht="39.75" customHeight="1" x14ac:dyDescent="0.25">
      <c r="A11" s="2"/>
      <c r="B11" s="1"/>
      <c r="C11" s="1"/>
      <c r="D11" s="1"/>
      <c r="E11" s="1"/>
      <c r="F11" s="1"/>
      <c r="G11" s="1"/>
      <c r="H11" s="1"/>
      <c r="I11" s="1"/>
    </row>
    <row r="12" spans="1:16" ht="28.9" customHeight="1" x14ac:dyDescent="0.3">
      <c r="A12" s="4" t="s">
        <v>27</v>
      </c>
      <c r="B12" s="10"/>
      <c r="C12" s="10"/>
      <c r="D12" s="10"/>
      <c r="E12" s="10"/>
      <c r="F12" s="10"/>
      <c r="G12" s="20">
        <f>L10</f>
        <v>0</v>
      </c>
      <c r="H12" s="10"/>
      <c r="I12" s="10"/>
      <c r="J12" s="12"/>
      <c r="K12" s="12"/>
      <c r="L12" s="12"/>
      <c r="M12" s="18"/>
      <c r="N12" s="12"/>
      <c r="O12" s="12"/>
      <c r="P12" s="12"/>
    </row>
    <row r="13" spans="1:16" ht="23.45" customHeight="1" x14ac:dyDescent="0.3">
      <c r="A13" s="4" t="s">
        <v>31</v>
      </c>
      <c r="B13" s="10"/>
      <c r="C13" s="10"/>
      <c r="D13" s="10"/>
      <c r="E13" s="10"/>
      <c r="F13" s="10"/>
      <c r="G13" s="20">
        <f>M10-L10</f>
        <v>0</v>
      </c>
      <c r="H13" s="10"/>
      <c r="I13" s="10"/>
      <c r="J13" s="12"/>
      <c r="K13" s="12"/>
      <c r="L13" s="12"/>
      <c r="M13" s="12"/>
      <c r="N13" s="12"/>
      <c r="O13" s="12"/>
      <c r="P13" s="12"/>
    </row>
    <row r="14" spans="1:16" ht="28.9" customHeight="1" x14ac:dyDescent="0.25">
      <c r="A14" s="4" t="s">
        <v>34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5.75" customHeight="1" x14ac:dyDescent="0.25">
      <c r="A15" s="3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33.75" customHeight="1" x14ac:dyDescent="0.25">
      <c r="A16" s="37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1" customHeight="1" x14ac:dyDescent="0.3">
      <c r="A17" s="4" t="s">
        <v>19</v>
      </c>
      <c r="B17" s="10"/>
      <c r="C17" s="10"/>
      <c r="D17" s="10"/>
      <c r="E17" s="10"/>
      <c r="F17" s="10"/>
      <c r="G17" s="10"/>
      <c r="H17" s="10"/>
      <c r="I17" s="10"/>
      <c r="J17" s="12"/>
      <c r="K17" s="12"/>
      <c r="L17" s="12"/>
      <c r="M17" s="12"/>
      <c r="N17" s="12"/>
      <c r="O17" s="12"/>
      <c r="P17" s="12"/>
    </row>
    <row r="18" spans="1:16" ht="20.25" x14ac:dyDescent="0.3">
      <c r="A18" s="4" t="s">
        <v>12</v>
      </c>
      <c r="B18" s="10"/>
      <c r="C18" s="10"/>
      <c r="D18" s="10"/>
      <c r="E18" s="10"/>
      <c r="F18" s="10"/>
      <c r="G18" s="10"/>
      <c r="H18" s="10"/>
      <c r="I18" s="10"/>
      <c r="J18" s="12"/>
      <c r="K18" s="12"/>
      <c r="L18" s="12"/>
      <c r="M18" s="12"/>
      <c r="N18" s="12"/>
      <c r="O18" s="12"/>
      <c r="P18" s="12"/>
    </row>
    <row r="19" spans="1:16" ht="20.25" x14ac:dyDescent="0.3">
      <c r="A19" s="4"/>
      <c r="B19" s="10" t="s">
        <v>13</v>
      </c>
      <c r="C19" s="10"/>
      <c r="D19" s="1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</row>
    <row r="20" spans="1:16" ht="27" customHeight="1" x14ac:dyDescent="0.25">
      <c r="A20" s="17" t="s">
        <v>26</v>
      </c>
      <c r="B20" s="16"/>
      <c r="C20" s="16"/>
      <c r="D20" s="16"/>
      <c r="E20" s="16"/>
      <c r="F20" s="39"/>
      <c r="G20" s="16"/>
      <c r="H20" s="16"/>
      <c r="I20" s="16"/>
      <c r="J20" s="16"/>
      <c r="K20" s="19"/>
      <c r="L20" s="19"/>
      <c r="M20" s="16"/>
      <c r="N20" s="16"/>
      <c r="O20" s="16"/>
      <c r="P20" s="16"/>
    </row>
    <row r="21" spans="1:16" ht="49.15" customHeight="1" x14ac:dyDescent="0.25">
      <c r="A21" s="42" t="s">
        <v>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7"/>
      <c r="P21" s="17"/>
    </row>
    <row r="22" spans="1:16" ht="42.6" customHeight="1" x14ac:dyDescent="0.2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1" thickBot="1" x14ac:dyDescent="0.3">
      <c r="A23" s="41"/>
      <c r="B23" s="41"/>
      <c r="C23" s="41"/>
      <c r="D23" s="41"/>
      <c r="E23" s="41"/>
      <c r="F23" s="38"/>
      <c r="G23" s="4"/>
      <c r="H23" s="4"/>
      <c r="I23" s="4"/>
      <c r="J23" s="14"/>
      <c r="K23" s="14"/>
      <c r="L23" s="14"/>
      <c r="M23" s="14"/>
      <c r="N23" s="14"/>
      <c r="O23" s="14"/>
      <c r="P23" s="14"/>
    </row>
    <row r="24" spans="1:16" ht="20.25" x14ac:dyDescent="0.25">
      <c r="A24" s="40" t="s">
        <v>14</v>
      </c>
      <c r="B24" s="40"/>
      <c r="C24" s="40"/>
      <c r="D24" s="40"/>
      <c r="E24" s="40"/>
      <c r="F24" s="38"/>
      <c r="G24" s="4"/>
      <c r="H24" s="4"/>
      <c r="I24" s="4"/>
      <c r="J24" s="13" t="s">
        <v>15</v>
      </c>
      <c r="K24" s="13"/>
      <c r="L24" s="13"/>
      <c r="M24" s="13"/>
      <c r="N24" s="13"/>
      <c r="O24" s="13"/>
      <c r="P24" s="13"/>
    </row>
    <row r="25" spans="1:16" ht="20.25" x14ac:dyDescent="0.2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1" thickBot="1" x14ac:dyDescent="0.3">
      <c r="A26" s="8"/>
      <c r="B26" s="4"/>
      <c r="C26" s="4"/>
      <c r="D26" s="4"/>
      <c r="E26" s="4"/>
      <c r="F26" s="4"/>
      <c r="G26" s="4"/>
      <c r="H26" s="4"/>
      <c r="I26" s="4"/>
      <c r="J26" s="14"/>
      <c r="K26" s="14"/>
      <c r="L26" s="14"/>
      <c r="M26" s="14"/>
      <c r="N26" s="14"/>
      <c r="O26" s="14"/>
      <c r="P26" s="14"/>
    </row>
    <row r="27" spans="1:16" ht="20.25" x14ac:dyDescent="0.25">
      <c r="A27" s="8"/>
      <c r="B27" s="4"/>
      <c r="C27" s="4"/>
      <c r="D27" s="4"/>
      <c r="E27" s="4"/>
      <c r="F27" s="4"/>
      <c r="G27" s="4"/>
      <c r="H27" s="4"/>
      <c r="I27" s="4"/>
      <c r="J27" s="13" t="s">
        <v>16</v>
      </c>
      <c r="K27" s="13"/>
      <c r="L27" s="13"/>
      <c r="M27" s="13"/>
      <c r="N27" s="13"/>
      <c r="O27" s="13"/>
      <c r="P27" s="13"/>
    </row>
  </sheetData>
  <mergeCells count="9">
    <mergeCell ref="A24:E24"/>
    <mergeCell ref="A23:E23"/>
    <mergeCell ref="A21:N21"/>
    <mergeCell ref="A10:I10"/>
    <mergeCell ref="A2:P2"/>
    <mergeCell ref="A3:P3"/>
    <mergeCell ref="A4:P4"/>
    <mergeCell ref="A5:P5"/>
    <mergeCell ref="A6:P6"/>
  </mergeCells>
  <pageMargins left="0.31496062992125984" right="0.31496062992125984" top="0.55118110236220474" bottom="0.55118110236220474" header="0.31496062992125984" footer="0.31496062992125984"/>
  <pageSetup paperSize="9"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A97F7B-6EDF-4F96-9EB0-FB2C67934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62B508-9476-45D0-896C-CBC002D869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B274D5-447A-4C1C-83CD-9B91C9630A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2020-03-02T13:25:53Z</cp:lastPrinted>
  <dcterms:created xsi:type="dcterms:W3CDTF">2016-10-11T08:44:59Z</dcterms:created>
  <dcterms:modified xsi:type="dcterms:W3CDTF">2020-10-19T13:17:00Z</dcterms:modified>
</cp:coreProperties>
</file>